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03\KPIs\"/>
    </mc:Choice>
  </mc:AlternateContent>
  <xr:revisionPtr revIDLastSave="0" documentId="13_ncr:1_{69C79707-1C6E-4804-806E-F27C6521557C}" xr6:coauthVersionLast="36" xr6:coauthVersionMax="36" xr10:uidLastSave="{00000000-0000-0000-0000-000000000000}"/>
  <bookViews>
    <workbookView xWindow="11340" yWindow="-15" windowWidth="9165" windowHeight="8160" activeTab="1" xr2:uid="{00000000-000D-0000-FFFF-FFFF00000000}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Debt!$A$1:$U$24</definedName>
    <definedName name="_xlnm.Print_Area" localSheetId="1">'Group - conso accounts BS'!$A$1:$P$71</definedName>
    <definedName name="_xlnm.Print_Area" localSheetId="2">'Group - conso accounts CF'!$A$1:$R$17</definedName>
    <definedName name="_xlnm.Print_Area" localSheetId="0">'Group - conso accounts P&amp;L'!$A$1:$P$56</definedName>
    <definedName name="_xlnm.Print_Area" localSheetId="4">KPIs!$A$1:$S$102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BS'!$A$1:$B$68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37" i="36" l="1"/>
  <c r="L37" i="36" l="1"/>
  <c r="K37" i="36"/>
  <c r="J37" i="36"/>
  <c r="I37" i="36"/>
  <c r="H37" i="36"/>
</calcChain>
</file>

<file path=xl/sharedStrings.xml><?xml version="1.0" encoding="utf-8"?>
<sst xmlns="http://schemas.openxmlformats.org/spreadsheetml/2006/main" count="349" uniqueCount="193">
  <si>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</si>
  <si>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</si>
  <si>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</si>
  <si>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</si>
  <si>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</si>
  <si>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</si>
  <si>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</si>
  <si>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</si>
  <si>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</si>
  <si>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</si>
  <si>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</si>
  <si>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</si>
  <si>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Market penetration rate for mobile network services</t>
  </si>
  <si>
    <t xml:space="preserve">IPTV </t>
  </si>
  <si>
    <t>DTH (TV over Satellite)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</si>
  <si>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</si>
  <si>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</si>
  <si>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</si>
  <si>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</si>
  <si>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</si>
  <si>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</si>
  <si>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</si>
  <si>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</si>
  <si>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</si>
  <si>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</si>
  <si>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</si>
  <si>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</si>
  <si>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</si>
  <si>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</si>
  <si>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</si>
  <si>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</si>
  <si>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</si>
  <si>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</si>
  <si>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</si>
  <si>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</si>
  <si>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 xml:space="preserve">- Interconnect expenses </t>
  </si>
  <si>
    <t>- Network and IT expenses</t>
  </si>
  <si>
    <t>- Commercial expenses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</si>
  <si>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</si>
  <si>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</si>
  <si>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</si>
  <si>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</si>
  <si>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</si>
  <si>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</si>
  <si>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Trade receivables</t>
  </si>
  <si>
    <t>Derivatives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</si>
  <si>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</si>
  <si>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</si>
  <si>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</si>
  <si>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</si>
  <si>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</si>
  <si>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</si>
  <si>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</si>
  <si>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</si>
  <si>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</si>
  <si>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</si>
  <si>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</si>
  <si>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</si>
  <si>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</si>
  <si>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</si>
  <si>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</si>
  <si>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</si>
  <si>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</si>
  <si>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</si>
  <si>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</si>
  <si>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</si>
  <si>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</si>
  <si>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</si>
  <si>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</si>
  <si>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</si>
  <si>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</si>
  <si>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</si>
  <si>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</si>
  <si>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</si>
  <si>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</si>
  <si>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</si>
  <si>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</si>
  <si>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</si>
  <si>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</si>
  <si>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</si>
  <si>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</si>
  <si>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</si>
  <si>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</si>
  <si>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</si>
  <si>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</si>
  <si>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Fixed telephony accesses</t>
  </si>
  <si>
    <t>Fixed broadband access</t>
  </si>
  <si>
    <t>TV client base</t>
  </si>
  <si>
    <t>Mobile accesses</t>
  </si>
  <si>
    <t>VoIP</t>
  </si>
  <si>
    <t>Wireless for fixed</t>
  </si>
  <si>
    <t>Mobile Handset</t>
  </si>
  <si>
    <t>Mobile Broadband</t>
  </si>
  <si>
    <t>M2M</t>
  </si>
  <si>
    <t>Total pre-paid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</si>
  <si>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</si>
  <si>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</si>
  <si>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</si>
  <si>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</si>
  <si>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</si>
  <si>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</si>
  <si>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</si>
  <si>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</si>
  <si>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</si>
  <si>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</si>
  <si>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</si>
  <si>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</si>
  <si>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</si>
  <si>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</si>
  <si>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</si>
  <si>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</si>
  <si>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</si>
  <si>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</si>
  <si>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</si>
  <si>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</si>
  <si>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</si>
  <si>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</si>
  <si>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</si>
  <si>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</si>
  <si>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</si>
  <si>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</si>
  <si>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</si>
  <si>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</si>
  <si>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</si>
  <si>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</si>
  <si>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Depreciation, amortisation and impairment of property, plant and equipment and intangibles assets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</si>
  <si>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</si>
  <si>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</si>
  <si>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</si>
  <si>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</si>
  <si>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</si>
  <si>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</si>
  <si>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</si>
  <si>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</si>
  <si>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</si>
  <si>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</si>
  <si>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Purchases of telecommunication licences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</si>
  <si>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</si>
  <si>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</si>
  <si>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</si>
  <si>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</si>
  <si>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</si>
  <si>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</si>
  <si>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</si>
  <si>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</si>
  <si>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</si>
  <si>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</si>
  <si>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</si>
  <si>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</si>
  <si>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</si>
  <si>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>Labour expenses**</t>
  </si>
  <si>
    <t>Adjustment for the impact of employment termination programs**</t>
  </si>
  <si>
    <t>restated
(IFRS16)*</t>
  </si>
  <si>
    <t>Other operating incomes &amp; expenses**</t>
  </si>
  <si>
    <t>- Foreign exchange losses</t>
  </si>
  <si>
    <t>EBITDAaL (EBITDA after Leases)</t>
  </si>
  <si>
    <t>IFRS 16</t>
  </si>
  <si>
    <t>restated*</t>
  </si>
  <si>
    <t>ORGANIC CASH FLOW (IFRS16)</t>
  </si>
  <si>
    <t xml:space="preserve">3Q </t>
  </si>
  <si>
    <t>Total post-paid</t>
  </si>
  <si>
    <t>Post-paid excl M2M</t>
  </si>
  <si>
    <t>Pre-paid</t>
  </si>
  <si>
    <t>Adjustment for the costs related to acquisition,disposal and integration of subsidiaries**</t>
  </si>
  <si>
    <t>Adjustment for payment for costs related to acquisition,disposal and integration of subsidiaries</t>
  </si>
  <si>
    <t>VDSL</t>
  </si>
  <si>
    <t>Fibre</t>
  </si>
  <si>
    <t>* In Q2 2020 retrospective additional impact of the IFRS 16 scope was recognised as described in Financial Statement in Note 4</t>
  </si>
  <si>
    <t>* net debt does not include any finance lease liabilities, according to new definition after IFRS 16 implementation</t>
  </si>
  <si>
    <t>Fibre household connectable</t>
  </si>
  <si>
    <t>Assets held for sale</t>
  </si>
  <si>
    <t>DATA AUPU in GB</t>
  </si>
  <si>
    <t>o/w fibre</t>
  </si>
  <si>
    <t>External purchases**</t>
  </si>
  <si>
    <t>- Other external purchases**</t>
  </si>
  <si>
    <t>Gains on disposal of assets</t>
  </si>
  <si>
    <t>** Labour expenses, other external purchases and other operating incomes &amp; expenses exclude adjustment due to employment termination program and some costs related to acquisition,disposal and integration of subsidiaries</t>
  </si>
  <si>
    <t>Loan to related party</t>
  </si>
  <si>
    <t>Income tax receivables</t>
  </si>
  <si>
    <t xml:space="preserve"> Goodwill </t>
  </si>
  <si>
    <t xml:space="preserve"> Other intangible assets </t>
  </si>
  <si>
    <t xml:space="preserve"> Property, plant and equipment </t>
  </si>
  <si>
    <t xml:space="preserve"> Right-of-use assets </t>
  </si>
  <si>
    <t xml:space="preserve"> Investment in joint venture </t>
  </si>
  <si>
    <t xml:space="preserve"> Trade receivables </t>
  </si>
  <si>
    <t xml:space="preserve"> Contract assets </t>
  </si>
  <si>
    <t xml:space="preserve"> Contract costs </t>
  </si>
  <si>
    <t xml:space="preserve"> Derivatives </t>
  </si>
  <si>
    <t xml:space="preserve"> Other assets </t>
  </si>
  <si>
    <t xml:space="preserve"> Deferred tax assets </t>
  </si>
  <si>
    <t xml:space="preserve">                  -</t>
  </si>
  <si>
    <t>Gain related to sale of 50% stake in Światłowód Inwestycje (FiberCo)</t>
  </si>
  <si>
    <t>Share of profit of joint 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</si>
</sst>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78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087">
    <xf numFmtId="0" fontId="0" fillId="0" borderId="0"/>
    <xf numFmtId="0" fontId="6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237" fontId="9" fillId="0" borderId="0"/>
    <xf numFmtId="0" fontId="10" fillId="0" borderId="0"/>
    <xf numFmtId="0" fontId="4" fillId="0" borderId="0" applyFont="0" applyFill="0" applyBorder="0" applyAlignment="0" applyProtection="0"/>
    <xf numFmtId="0" fontId="10" fillId="0" borderId="0"/>
    <xf numFmtId="0" fontId="6" fillId="0" borderId="0"/>
    <xf numFmtId="0" fontId="5" fillId="0" borderId="0"/>
    <xf numFmtId="0" fontId="4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184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227" fontId="12" fillId="0" borderId="1">
      <alignment horizontal="center"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Font="0" applyFill="0"/>
    <xf numFmtId="182" fontId="4" fillId="21" borderId="2">
      <alignment horizontal="center" vertical="center"/>
    </xf>
    <xf numFmtId="237" fontId="9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0"/>
    <xf numFmtId="0" fontId="18" fillId="0" borderId="0" applyNumberFormat="0" applyFill="0" applyBorder="0" applyAlignment="0" applyProtection="0"/>
    <xf numFmtId="0" fontId="19" fillId="22" borderId="0" applyNumberFormat="0" applyFill="0" applyBorder="0" applyAlignment="0" applyProtection="0">
      <protection locked="0"/>
    </xf>
    <xf numFmtId="167" fontId="20" fillId="0" borderId="0" applyNumberFormat="0" applyFont="0" applyAlignment="0"/>
    <xf numFmtId="14" fontId="21" fillId="0" borderId="0" applyNumberFormat="0" applyFill="0" applyBorder="0" applyAlignment="0" applyProtection="0">
      <alignment horizontal="center"/>
    </xf>
    <xf numFmtId="0" fontId="22" fillId="22" borderId="3" applyNumberFormat="0" applyFill="0" applyBorder="0" applyAlignment="0" applyProtection="0">
      <protection locked="0"/>
    </xf>
    <xf numFmtId="0" fontId="23" fillId="0" borderId="4" applyNumberFormat="0" applyFont="0" applyFill="0" applyAlignment="0" applyProtection="0"/>
    <xf numFmtId="185" fontId="4" fillId="0" borderId="5" applyNumberFormat="0" applyFill="0" applyAlignment="0" applyProtection="0"/>
    <xf numFmtId="178" fontId="4" fillId="0" borderId="0" applyFont="0" applyFill="0" applyBorder="0" applyAlignment="0" applyProtection="0"/>
    <xf numFmtId="37" fontId="24" fillId="24" borderId="0" applyNumberFormat="0" applyFont="0" applyBorder="0" applyAlignment="0">
      <alignment horizontal="center"/>
    </xf>
    <xf numFmtId="0" fontId="25" fillId="0" borderId="0" applyNumberFormat="0" applyFill="0" applyBorder="0" applyProtection="0">
      <alignment horizontal="right"/>
    </xf>
    <xf numFmtId="176" fontId="26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8" fillId="0" borderId="0" applyFont="0" applyFill="0" applyBorder="0" applyAlignment="0" applyProtection="0">
      <alignment horizontal="center"/>
    </xf>
    <xf numFmtId="187" fontId="4" fillId="0" borderId="0" applyFont="0" applyFill="0" applyBorder="0" applyAlignment="0" applyProtection="0">
      <alignment horizontal="center"/>
    </xf>
    <xf numFmtId="228" fontId="29" fillId="0" borderId="0" applyFont="0" applyFill="0" applyBorder="0" applyAlignment="0" applyProtection="0">
      <alignment horizontal="right"/>
    </xf>
    <xf numFmtId="234" fontId="29" fillId="0" borderId="0" applyFont="0" applyFill="0" applyBorder="0" applyAlignment="0" applyProtection="0"/>
    <xf numFmtId="229" fontId="29" fillId="0" borderId="0" applyFont="0" applyFill="0" applyBorder="0" applyAlignment="0" applyProtection="0">
      <alignment horizontal="right"/>
    </xf>
    <xf numFmtId="184" fontId="4" fillId="0" borderId="0"/>
    <xf numFmtId="3" fontId="30" fillId="0" borderId="0" applyFont="0" applyFill="0" applyBorder="0" applyAlignment="0" applyProtection="0"/>
    <xf numFmtId="214" fontId="31" fillId="16" borderId="0">
      <alignment horizontal="left"/>
    </xf>
    <xf numFmtId="184" fontId="4" fillId="0" borderId="0"/>
    <xf numFmtId="37" fontId="32" fillId="26" borderId="1">
      <alignment horizontal="right"/>
    </xf>
    <xf numFmtId="2" fontId="4" fillId="27" borderId="0"/>
    <xf numFmtId="0" fontId="33" fillId="0" borderId="0">
      <alignment horizontal="left"/>
    </xf>
    <xf numFmtId="0" fontId="7" fillId="0" borderId="0"/>
    <xf numFmtId="0" fontId="34" fillId="0" borderId="0">
      <alignment horizontal="left"/>
    </xf>
    <xf numFmtId="188" fontId="4" fillId="0" borderId="0" applyFont="0" applyFill="0" applyBorder="0" applyAlignment="0" applyProtection="0"/>
    <xf numFmtId="168" fontId="35" fillId="0" borderId="0" applyFont="0" applyFill="0" applyBorder="0" applyAlignment="0" applyProtection="0"/>
    <xf numFmtId="189" fontId="4" fillId="0" borderId="0" applyFont="0" applyFill="0" applyBorder="0" applyAlignment="0" applyProtection="0"/>
    <xf numFmtId="233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75" fontId="36" fillId="0" borderId="0" applyFill="0" applyBorder="0">
      <alignment horizontal="right"/>
    </xf>
    <xf numFmtId="0" fontId="15" fillId="0" borderId="8" applyNumberFormat="0">
      <alignment vertical="center"/>
    </xf>
    <xf numFmtId="168" fontId="37" fillId="0" borderId="0" applyNumberFormat="0" applyFill="0" applyBorder="0" applyAlignment="0"/>
    <xf numFmtId="0" fontId="38" fillId="28" borderId="0" applyNumberFormat="0" applyFont="0" applyBorder="0" applyAlignment="0" applyProtection="0">
      <protection locked="0"/>
    </xf>
    <xf numFmtId="185" fontId="4" fillId="0" borderId="0" applyFont="0" applyFill="0" applyBorder="0" applyProtection="0">
      <alignment horizontal="right"/>
    </xf>
    <xf numFmtId="17" fontId="39" fillId="0" borderId="0" applyFill="0" applyBorder="0">
      <alignment horizontal="right"/>
    </xf>
    <xf numFmtId="231" fontId="29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4" fontId="40" fillId="0" borderId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1" fillId="0" borderId="0">
      <protection locked="0"/>
    </xf>
    <xf numFmtId="175" fontId="20" fillId="0" borderId="0"/>
    <xf numFmtId="168" fontId="4" fillId="0" borderId="0" applyFill="0" applyBorder="0" applyAlignment="0" applyProtection="0"/>
    <xf numFmtId="230" fontId="29" fillId="0" borderId="10" applyNumberFormat="0" applyFont="0" applyFill="0" applyAlignment="0" applyProtection="0"/>
    <xf numFmtId="170" fontId="42" fillId="0" borderId="0" applyFill="0" applyBorder="0" applyAlignment="0" applyProtection="0"/>
    <xf numFmtId="3" fontId="38" fillId="0" borderId="11" applyNumberFormat="0" applyBorder="0"/>
    <xf numFmtId="38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5" fillId="0" borderId="0" applyFont="0" applyFill="0" applyBorder="0" applyAlignment="0" applyProtection="0"/>
    <xf numFmtId="23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3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41" fontId="45" fillId="0" borderId="0" applyFont="0" applyFill="0" applyBorder="0" applyAlignment="0" applyProtection="0"/>
    <xf numFmtId="40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0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42" fontId="45" fillId="0" borderId="0" applyFont="0" applyFill="0" applyBorder="0" applyAlignment="0" applyProtection="0"/>
    <xf numFmtId="193" fontId="4" fillId="0" borderId="0">
      <protection locked="0"/>
    </xf>
    <xf numFmtId="193" fontId="4" fillId="0" borderId="0">
      <protection locked="0"/>
    </xf>
    <xf numFmtId="168" fontId="4" fillId="0" borderId="0">
      <alignment horizontal="center"/>
      <protection locked="0"/>
    </xf>
    <xf numFmtId="0" fontId="47" fillId="0" borderId="0"/>
    <xf numFmtId="175" fontId="47" fillId="0" borderId="0"/>
    <xf numFmtId="227" fontId="47" fillId="0" borderId="0"/>
    <xf numFmtId="19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3" fontId="49" fillId="0" borderId="0" applyNumberFormat="0" applyFont="0" applyFill="0" applyBorder="0" applyAlignment="0" applyProtection="0">
      <alignment horizontal="left"/>
    </xf>
    <xf numFmtId="195" fontId="4" fillId="0" borderId="0">
      <protection locked="0"/>
    </xf>
    <xf numFmtId="196" fontId="4" fillId="0" borderId="0">
      <protection locked="0"/>
    </xf>
    <xf numFmtId="166" fontId="50" fillId="0" borderId="0">
      <protection locked="0"/>
    </xf>
    <xf numFmtId="197" fontId="4" fillId="0" borderId="0" applyFill="0" applyBorder="0">
      <alignment horizontal="right"/>
    </xf>
    <xf numFmtId="0" fontId="51" fillId="0" borderId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3" fillId="0" borderId="0" applyNumberFormat="0" applyFill="0" applyBorder="0" applyProtection="0">
      <alignment horizontal="left"/>
    </xf>
    <xf numFmtId="0" fontId="53" fillId="0" borderId="0">
      <alignment horizontal="left"/>
    </xf>
    <xf numFmtId="186" fontId="4" fillId="22" borderId="1" applyFont="0" applyBorder="0" applyAlignment="0" applyProtection="0">
      <alignment vertical="top"/>
    </xf>
    <xf numFmtId="0" fontId="54" fillId="29" borderId="0"/>
    <xf numFmtId="3" fontId="55" fillId="30" borderId="1">
      <alignment horizontal="right" vertical="center"/>
    </xf>
    <xf numFmtId="1" fontId="4" fillId="31" borderId="1"/>
    <xf numFmtId="215" fontId="56" fillId="0" borderId="0"/>
    <xf numFmtId="38" fontId="38" fillId="32" borderId="0" applyNumberFormat="0" applyBorder="0" applyAlignment="0" applyProtection="0"/>
    <xf numFmtId="0" fontId="57" fillId="0" borderId="0" applyBorder="0">
      <alignment horizontal="left"/>
    </xf>
    <xf numFmtId="190" fontId="4" fillId="33" borderId="1" applyNumberFormat="0" applyFont="0" applyAlignment="0"/>
    <xf numFmtId="232" fontId="29" fillId="0" borderId="0" applyFont="0" applyFill="0" applyBorder="0" applyAlignment="0" applyProtection="0">
      <alignment horizontal="right"/>
    </xf>
    <xf numFmtId="0" fontId="58" fillId="0" borderId="0">
      <alignment horizontal="left"/>
    </xf>
    <xf numFmtId="0" fontId="58" fillId="0" borderId="0">
      <alignment horizontal="left"/>
    </xf>
    <xf numFmtId="0" fontId="59" fillId="0" borderId="0" applyProtection="0">
      <alignment horizontal="right" vertical="top"/>
    </xf>
    <xf numFmtId="0" fontId="60" fillId="0" borderId="12" applyNumberFormat="0" applyAlignment="0" applyProtection="0">
      <alignment horizontal="left" vertical="center"/>
    </xf>
    <xf numFmtId="0" fontId="60" fillId="0" borderId="13">
      <alignment horizontal="left" vertical="center"/>
    </xf>
    <xf numFmtId="0" fontId="61" fillId="0" borderId="0"/>
    <xf numFmtId="0" fontId="60" fillId="0" borderId="0"/>
    <xf numFmtId="0" fontId="63" fillId="0" borderId="0">
      <alignment horizontal="left"/>
    </xf>
    <xf numFmtId="0" fontId="62" fillId="0" borderId="14">
      <alignment horizontal="left" vertical="top"/>
    </xf>
    <xf numFmtId="0" fontId="62" fillId="0" borderId="14">
      <alignment horizontal="left" vertical="top"/>
    </xf>
    <xf numFmtId="0" fontId="65" fillId="0" borderId="0">
      <alignment horizontal="left"/>
    </xf>
    <xf numFmtId="0" fontId="64" fillId="0" borderId="14">
      <alignment horizontal="left" vertical="top"/>
    </xf>
    <xf numFmtId="0" fontId="66" fillId="0" borderId="14">
      <alignment horizontal="left" vertical="top"/>
    </xf>
    <xf numFmtId="0" fontId="67" fillId="0" borderId="0">
      <alignment horizontal="left"/>
    </xf>
    <xf numFmtId="198" fontId="4" fillId="0" borderId="0">
      <protection locked="0"/>
    </xf>
    <xf numFmtId="0" fontId="57" fillId="0" borderId="0"/>
    <xf numFmtId="0" fontId="68" fillId="34" borderId="0" applyNumberFormat="0" applyBorder="0" applyAlignment="0" applyProtection="0"/>
    <xf numFmtId="49" fontId="69" fillId="0" borderId="0">
      <alignment horizontal="left"/>
    </xf>
    <xf numFmtId="49" fontId="70" fillId="0" borderId="0">
      <alignment horizontal="left"/>
    </xf>
    <xf numFmtId="1" fontId="27" fillId="0" borderId="0" applyFont="0" applyFill="0" applyBorder="0" applyAlignment="0" applyProtection="0"/>
    <xf numFmtId="1" fontId="27" fillId="0" borderId="0" applyFont="0" applyFill="0" applyBorder="0" applyAlignment="0" applyProtection="0"/>
    <xf numFmtId="49" fontId="69" fillId="0" borderId="0"/>
    <xf numFmtId="174" fontId="27" fillId="0" borderId="0" applyFont="0" applyFill="0" applyBorder="0" applyAlignment="0" applyProtection="0"/>
    <xf numFmtId="49" fontId="69" fillId="0" borderId="0"/>
    <xf numFmtId="49" fontId="69" fillId="0" borderId="0"/>
    <xf numFmtId="49" fontId="69" fillId="0" borderId="0">
      <alignment vertical="top"/>
    </xf>
    <xf numFmtId="10" fontId="38" fillId="33" borderId="1" applyNumberFormat="0" applyBorder="0" applyAlignment="0" applyProtection="0"/>
    <xf numFmtId="0" fontId="71" fillId="0" borderId="9"/>
    <xf numFmtId="9" fontId="72" fillId="0" borderId="9" applyFill="0" applyAlignment="0" applyProtection="0"/>
    <xf numFmtId="0" fontId="73" fillId="0" borderId="9"/>
    <xf numFmtId="190" fontId="4" fillId="33" borderId="0" applyNumberFormat="0" applyFont="0" applyBorder="0" applyAlignment="0" applyProtection="0">
      <alignment horizontal="center"/>
      <protection locked="0"/>
    </xf>
    <xf numFmtId="174" fontId="20" fillId="33" borderId="15" applyNumberFormat="0" applyFont="0" applyAlignment="0" applyProtection="0">
      <alignment horizontal="center"/>
      <protection locked="0"/>
    </xf>
    <xf numFmtId="199" fontId="74" fillId="0" borderId="0"/>
    <xf numFmtId="200" fontId="74" fillId="0" borderId="0"/>
    <xf numFmtId="0" fontId="75" fillId="35" borderId="0" applyNumberFormat="0" applyBorder="0" applyProtection="0"/>
    <xf numFmtId="0" fontId="76" fillId="36" borderId="0" applyNumberFormat="0"/>
    <xf numFmtId="216" fontId="77" fillId="0" borderId="16">
      <alignment horizontal="center"/>
    </xf>
    <xf numFmtId="184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8" fillId="25" borderId="7" applyNumberFormat="0" applyAlignment="0" applyProtection="0"/>
    <xf numFmtId="1" fontId="79" fillId="1" borderId="17">
      <protection locked="0"/>
    </xf>
    <xf numFmtId="235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3" fontId="4" fillId="37" borderId="0" applyFont="0" applyBorder="0" applyAlignment="0"/>
    <xf numFmtId="37" fontId="83" fillId="0" borderId="0" applyNumberFormat="0" applyFill="0" applyBorder="0" applyAlignment="0" applyProtection="0">
      <alignment horizontal="right"/>
    </xf>
    <xf numFmtId="3" fontId="4" fillId="0" borderId="0"/>
    <xf numFmtId="14" fontId="77" fillId="0" borderId="16">
      <alignment horizontal="center"/>
    </xf>
    <xf numFmtId="217" fontId="77" fillId="0" borderId="16"/>
    <xf numFmtId="2" fontId="84" fillId="0" borderId="0" applyFont="0"/>
    <xf numFmtId="201" fontId="4" fillId="0" borderId="0" applyFont="0" applyFill="0" applyBorder="0" applyAlignment="0" applyProtection="0"/>
    <xf numFmtId="223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3" fontId="48" fillId="0" borderId="0"/>
    <xf numFmtId="2" fontId="85" fillId="38" borderId="0" applyNumberFormat="0" applyFont="0" applyBorder="0" applyAlignment="0" applyProtection="0"/>
    <xf numFmtId="3" fontId="48" fillId="0" borderId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25" fontId="27" fillId="0" borderId="0" applyFont="0" applyFill="0" applyBorder="0" applyAlignment="0" applyProtection="0"/>
    <xf numFmtId="226" fontId="27" fillId="0" borderId="0" applyFont="0" applyFill="0" applyBorder="0" applyAlignment="0" applyProtection="0"/>
    <xf numFmtId="204" fontId="4" fillId="0" borderId="0">
      <protection locked="0"/>
    </xf>
    <xf numFmtId="205" fontId="4" fillId="0" borderId="0" applyFont="0" applyFill="0" applyBorder="0" applyProtection="0">
      <alignment horizontal="right"/>
    </xf>
    <xf numFmtId="206" fontId="4" fillId="0" borderId="0" applyFill="0" applyBorder="0" applyProtection="0">
      <alignment horizontal="right"/>
    </xf>
    <xf numFmtId="207" fontId="4" fillId="0" borderId="0" applyFont="0" applyFill="0" applyBorder="0" applyProtection="0">
      <alignment horizontal="right"/>
    </xf>
    <xf numFmtId="207" fontId="4" fillId="0" borderId="0"/>
    <xf numFmtId="208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08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13" fontId="4" fillId="0" borderId="0"/>
    <xf numFmtId="213" fontId="4" fillId="0" borderId="0"/>
    <xf numFmtId="213" fontId="4" fillId="0" borderId="0"/>
    <xf numFmtId="208" fontId="4" fillId="0" borderId="0"/>
    <xf numFmtId="213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08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13" fontId="4" fillId="0" borderId="0"/>
    <xf numFmtId="213" fontId="4" fillId="0" borderId="0"/>
    <xf numFmtId="213" fontId="4" fillId="0" borderId="0"/>
    <xf numFmtId="208" fontId="4" fillId="0" borderId="0"/>
    <xf numFmtId="213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protection locked="0"/>
    </xf>
    <xf numFmtId="0" fontId="90" fillId="39" borderId="0" applyNumberFormat="0" applyBorder="0" applyAlignment="0" applyProtection="0"/>
    <xf numFmtId="3" fontId="55" fillId="30" borderId="21" applyNumberFormat="0">
      <alignment horizontal="right" vertical="center"/>
    </xf>
    <xf numFmtId="37" fontId="91" fillId="0" borderId="0"/>
    <xf numFmtId="1" fontId="48" fillId="0" borderId="0"/>
    <xf numFmtId="179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0" fontId="4" fillId="0" borderId="0"/>
    <xf numFmtId="0" fontId="153" fillId="0" borderId="0"/>
    <xf numFmtId="0" fontId="27" fillId="0" borderId="0"/>
    <xf numFmtId="0" fontId="27" fillId="0" borderId="0"/>
    <xf numFmtId="0" fontId="93" fillId="0" borderId="0"/>
    <xf numFmtId="0" fontId="94" fillId="0" borderId="0" applyFill="0" applyBorder="0" applyAlignment="0" applyProtection="0"/>
    <xf numFmtId="0" fontId="10" fillId="0" borderId="0"/>
    <xf numFmtId="0" fontId="45" fillId="0" borderId="0"/>
    <xf numFmtId="37" fontId="95" fillId="0" borderId="0" applyNumberFormat="0" applyFont="0" applyFill="0" applyBorder="0" applyAlignment="0" applyProtection="0"/>
    <xf numFmtId="0" fontId="96" fillId="0" borderId="23"/>
    <xf numFmtId="1" fontId="97" fillId="0" borderId="0" applyFont="0" applyFill="0" applyBorder="0" applyAlignment="0" applyProtection="0">
      <protection locked="0"/>
    </xf>
    <xf numFmtId="218" fontId="31" fillId="0" borderId="16"/>
    <xf numFmtId="218" fontId="77" fillId="0" borderId="16"/>
    <xf numFmtId="0" fontId="4" fillId="0" borderId="0"/>
    <xf numFmtId="0" fontId="98" fillId="23" borderId="6" applyNumberFormat="0" applyAlignment="0" applyProtection="0"/>
    <xf numFmtId="179" fontId="19" fillId="0" borderId="0"/>
    <xf numFmtId="37" fontId="4" fillId="32" borderId="1">
      <alignment horizontal="right"/>
    </xf>
    <xf numFmtId="40" fontId="4" fillId="22" borderId="0">
      <alignment horizontal="right"/>
    </xf>
    <xf numFmtId="0" fontId="4" fillId="22" borderId="3"/>
    <xf numFmtId="1" fontId="99" fillId="0" borderId="1" applyFill="0" applyProtection="0">
      <alignment horizontal="center" vertical="top" wrapText="1"/>
    </xf>
    <xf numFmtId="37" fontId="38" fillId="0" borderId="0" applyBorder="0">
      <protection locked="0"/>
    </xf>
    <xf numFmtId="0" fontId="4" fillId="0" borderId="0" applyProtection="0">
      <alignment horizontal="left"/>
    </xf>
    <xf numFmtId="0" fontId="4" fillId="0" borderId="0" applyFill="0" applyBorder="0" applyProtection="0">
      <alignment horizontal="left"/>
    </xf>
    <xf numFmtId="0" fontId="4" fillId="0" borderId="0" applyFill="0" applyBorder="0" applyProtection="0">
      <alignment horizontal="left"/>
    </xf>
    <xf numFmtId="0" fontId="100" fillId="0" borderId="0" applyProtection="0">
      <alignment horizontal="left"/>
    </xf>
    <xf numFmtId="0" fontId="63" fillId="0" borderId="0" applyNumberFormat="0" applyFill="0" applyBorder="0" applyProtection="0">
      <alignment horizontal="left"/>
    </xf>
    <xf numFmtId="209" fontId="4" fillId="0" borderId="0" applyFont="0" applyFill="0" applyBorder="0" applyAlignment="0"/>
    <xf numFmtId="181" fontId="4" fillId="0" borderId="0" applyFill="0" applyBorder="0"/>
    <xf numFmtId="17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3" fontId="4" fillId="0" borderId="0" applyFont="0" applyFill="0" applyBorder="0" applyAlignment="0"/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5" fontId="4" fillId="0" borderId="0" applyFont="0" applyFill="0" applyBorder="0" applyProtection="0">
      <alignment horizontal="right"/>
    </xf>
    <xf numFmtId="10" fontId="38" fillId="0" borderId="0"/>
    <xf numFmtId="180" fontId="36" fillId="0" borderId="0" applyFill="0" applyBorder="0">
      <alignment horizontal="right"/>
    </xf>
    <xf numFmtId="1" fontId="48" fillId="0" borderId="0"/>
    <xf numFmtId="195" fontId="4" fillId="0" borderId="0">
      <protection locked="0"/>
    </xf>
    <xf numFmtId="0" fontId="40" fillId="0" borderId="0"/>
    <xf numFmtId="183" fontId="4" fillId="0" borderId="0"/>
    <xf numFmtId="177" fontId="4" fillId="0" borderId="0"/>
    <xf numFmtId="182" fontId="4" fillId="0" borderId="0"/>
    <xf numFmtId="219" fontId="4" fillId="0" borderId="0" applyFill="0" applyBorder="0">
      <alignment vertical="top"/>
    </xf>
    <xf numFmtId="220" fontId="4" fillId="0" borderId="0" applyFill="0" applyBorder="0">
      <alignment vertical="top"/>
    </xf>
    <xf numFmtId="219" fontId="4" fillId="0" borderId="0" applyFill="0" applyBorder="0">
      <alignment vertical="top"/>
    </xf>
    <xf numFmtId="0" fontId="97" fillId="32" borderId="1" applyNumberFormat="0" applyFont="0" applyAlignment="0" applyProtection="0"/>
    <xf numFmtId="208" fontId="4" fillId="32" borderId="0" applyNumberFormat="0" applyFont="0" applyBorder="0" applyAlignment="0" applyProtection="0">
      <alignment horizontal="center"/>
      <protection locked="0"/>
    </xf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01" fillId="0" borderId="4">
      <alignment horizontal="center"/>
    </xf>
    <xf numFmtId="3" fontId="40" fillId="0" borderId="0" applyFont="0" applyFill="0" applyBorder="0" applyAlignment="0" applyProtection="0"/>
    <xf numFmtId="0" fontId="40" fillId="41" borderId="0" applyNumberFormat="0" applyFont="0" applyBorder="0" applyAlignment="0" applyProtection="0"/>
    <xf numFmtId="38" fontId="9" fillId="0" borderId="0" applyFill="0" applyBorder="0">
      <alignment horizontal="center" vertical="top"/>
    </xf>
    <xf numFmtId="221" fontId="102" fillId="42" borderId="0"/>
    <xf numFmtId="0" fontId="31" fillId="0" borderId="0"/>
    <xf numFmtId="0" fontId="103" fillId="0" borderId="0"/>
    <xf numFmtId="0" fontId="104" fillId="0" borderId="0"/>
    <xf numFmtId="0" fontId="77" fillId="0" borderId="0"/>
    <xf numFmtId="3" fontId="4" fillId="43" borderId="1"/>
    <xf numFmtId="210" fontId="4" fillId="0" borderId="0" applyProtection="0">
      <alignment horizontal="right"/>
    </xf>
    <xf numFmtId="179" fontId="4" fillId="0" borderId="0" applyProtection="0">
      <alignment horizontal="right"/>
    </xf>
    <xf numFmtId="3" fontId="105" fillId="43" borderId="1"/>
    <xf numFmtId="37" fontId="4" fillId="0" borderId="0" applyNumberFormat="0" applyFill="0" applyBorder="0" applyAlignment="0" applyProtection="0"/>
    <xf numFmtId="0" fontId="97" fillId="0" borderId="0" applyNumberFormat="0" applyFill="0" applyBorder="0"/>
    <xf numFmtId="0" fontId="106" fillId="44" borderId="0" applyFont="0" applyFill="0" applyAlignment="0"/>
    <xf numFmtId="37" fontId="57" fillId="45" borderId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52" fillId="0" borderId="24">
      <alignment vertical="center"/>
    </xf>
    <xf numFmtId="211" fontId="4" fillId="0" borderId="0">
      <alignment horizontal="left"/>
    </xf>
    <xf numFmtId="0" fontId="4" fillId="46" borderId="0" applyNumberFormat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47" borderId="0" applyNumberFormat="0" applyFont="0" applyBorder="0" applyAlignment="0" applyProtection="0"/>
    <xf numFmtId="0" fontId="4" fillId="0" borderId="0" applyFill="0" applyBorder="0" applyAlignment="0" applyProtection="0"/>
    <xf numFmtId="222" fontId="107" fillId="0" borderId="25">
      <alignment horizontal="justify" vertical="top" wrapText="1"/>
    </xf>
    <xf numFmtId="201" fontId="4" fillId="0" borderId="0">
      <alignment horizontal="left"/>
    </xf>
    <xf numFmtId="0" fontId="4" fillId="0" borderId="0"/>
    <xf numFmtId="0" fontId="4" fillId="0" borderId="0">
      <alignment vertical="center"/>
    </xf>
    <xf numFmtId="0" fontId="5" fillId="0" borderId="0"/>
    <xf numFmtId="0" fontId="6" fillId="0" borderId="0"/>
    <xf numFmtId="0" fontId="108" fillId="0" borderId="1">
      <alignment horizontal="center"/>
    </xf>
    <xf numFmtId="0" fontId="108" fillId="0" borderId="0">
      <alignment horizontal="center" vertical="center"/>
    </xf>
    <xf numFmtId="0" fontId="109" fillId="48" borderId="0" applyNumberFormat="0" applyFill="0">
      <alignment horizontal="left" vertical="center"/>
    </xf>
    <xf numFmtId="0" fontId="4" fillId="46" borderId="0" applyNumberFormat="0" applyFont="0" applyBorder="0" applyAlignment="0" applyProtection="0">
      <protection locked="0"/>
    </xf>
    <xf numFmtId="0" fontId="97" fillId="32" borderId="0" applyNumberFormat="0" applyFont="0" applyBorder="0" applyAlignment="0" applyProtection="0"/>
    <xf numFmtId="0" fontId="110" fillId="0" borderId="0" applyFill="0" applyBorder="0" applyProtection="0">
      <alignment horizontal="center" vertical="center"/>
    </xf>
    <xf numFmtId="0" fontId="111" fillId="0" borderId="0" applyNumberFormat="0" applyFill="0" applyBorder="0" applyProtection="0">
      <alignment horizontal="left"/>
    </xf>
    <xf numFmtId="230" fontId="112" fillId="0" borderId="15" applyBorder="0" applyProtection="0">
      <alignment horizontal="right" vertical="center"/>
    </xf>
    <xf numFmtId="0" fontId="113" fillId="49" borderId="0" applyBorder="0" applyProtection="0">
      <alignment horizontal="centerContinuous" vertical="center"/>
    </xf>
    <xf numFmtId="0" fontId="113" fillId="50" borderId="15" applyBorder="0" applyProtection="0">
      <alignment horizontal="centerContinuous" vertical="center"/>
    </xf>
    <xf numFmtId="0" fontId="111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left"/>
    </xf>
    <xf numFmtId="0" fontId="110" fillId="0" borderId="0" applyFill="0" applyBorder="0" applyProtection="0"/>
    <xf numFmtId="0" fontId="65" fillId="0" borderId="0" applyNumberFormat="0" applyFill="0" applyBorder="0" applyProtection="0"/>
    <xf numFmtId="0" fontId="63" fillId="0" borderId="0" applyNumberFormat="0" applyFill="0" applyBorder="0" applyProtection="0"/>
    <xf numFmtId="0" fontId="53" fillId="0" borderId="0" applyNumberFormat="0" applyFill="0" applyBorder="0" applyProtection="0"/>
    <xf numFmtId="0" fontId="114" fillId="0" borderId="0">
      <alignment horizontal="centerContinuous"/>
    </xf>
    <xf numFmtId="0" fontId="19" fillId="22" borderId="11" applyNumberFormat="0" applyFont="0" applyFill="0" applyAlignment="0" applyProtection="0">
      <protection locked="0"/>
    </xf>
    <xf numFmtId="0" fontId="19" fillId="22" borderId="26" applyNumberFormat="0" applyFont="0" applyFill="0" applyAlignment="0" applyProtection="0">
      <protection locked="0"/>
    </xf>
    <xf numFmtId="0" fontId="115" fillId="0" borderId="0" applyNumberFormat="0" applyFill="0" applyBorder="0" applyAlignment="0" applyProtection="0"/>
    <xf numFmtId="0" fontId="75" fillId="35" borderId="0" applyNumberFormat="0" applyBorder="0" applyProtection="0"/>
    <xf numFmtId="0" fontId="9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>
      <alignment horizontal="left"/>
    </xf>
    <xf numFmtId="18" fontId="4" fillId="22" borderId="0" applyFont="0" applyFill="0" applyBorder="0" applyAlignment="0" applyProtection="0">
      <protection locked="0"/>
    </xf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119" fillId="0" borderId="0">
      <alignment vertical="center"/>
    </xf>
    <xf numFmtId="0" fontId="60" fillId="0" borderId="0">
      <alignment vertical="center"/>
    </xf>
    <xf numFmtId="0" fontId="119" fillId="0" borderId="0">
      <alignment horizontal="left"/>
    </xf>
    <xf numFmtId="0" fontId="120" fillId="0" borderId="0" applyFill="0" applyBorder="0" applyAlignment="0" applyProtection="0">
      <protection locked="0"/>
    </xf>
    <xf numFmtId="37" fontId="4" fillId="29" borderId="1">
      <alignment horizontal="right"/>
    </xf>
    <xf numFmtId="3" fontId="4" fillId="51" borderId="1"/>
    <xf numFmtId="0" fontId="117" fillId="0" borderId="0"/>
    <xf numFmtId="0" fontId="116" fillId="0" borderId="0"/>
    <xf numFmtId="175" fontId="75" fillId="52" borderId="0" applyNumberFormat="0" applyProtection="0"/>
    <xf numFmtId="0" fontId="118" fillId="0" borderId="0" applyNumberFormat="0" applyFill="0" applyBorder="0" applyAlignment="0" applyProtection="0"/>
    <xf numFmtId="20" fontId="40" fillId="0" borderId="0"/>
    <xf numFmtId="0" fontId="75" fillId="35" borderId="0" applyNumberFormat="0" applyBorder="0" applyProtection="0"/>
    <xf numFmtId="0" fontId="121" fillId="0" borderId="0">
      <alignment horizontal="fill"/>
    </xf>
    <xf numFmtId="0" fontId="4" fillId="0" borderId="0" applyNumberFormat="0" applyFont="0" applyFill="0"/>
    <xf numFmtId="37" fontId="20" fillId="32" borderId="0" applyNumberFormat="0" applyBorder="0" applyAlignment="0" applyProtection="0"/>
    <xf numFmtId="37" fontId="20" fillId="0" borderId="0"/>
    <xf numFmtId="37" fontId="38" fillId="16" borderId="0" applyNumberFormat="0" applyBorder="0" applyAlignment="0" applyProtection="0"/>
    <xf numFmtId="3" fontId="4" fillId="0" borderId="27" applyProtection="0"/>
    <xf numFmtId="0" fontId="122" fillId="40" borderId="22" applyNumberFormat="0" applyFont="0" applyAlignment="0" applyProtection="0"/>
    <xf numFmtId="168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236" fontId="109" fillId="0" borderId="0" applyFont="0" applyFill="0" applyBorder="0" applyAlignment="0" applyProtection="0"/>
    <xf numFmtId="187" fontId="4" fillId="0" borderId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4" fillId="0" borderId="3" applyBorder="0"/>
    <xf numFmtId="0" fontId="97" fillId="22" borderId="0" applyNumberFormat="0" applyFont="0" applyAlignment="0" applyProtection="0"/>
    <xf numFmtId="0" fontId="97" fillId="22" borderId="11" applyNumberFormat="0" applyFont="0" applyAlignment="0" applyProtection="0">
      <protection locked="0"/>
    </xf>
    <xf numFmtId="0" fontId="4" fillId="0" borderId="0" applyNumberFormat="0" applyFill="0" applyBorder="0" applyAlignment="0" applyProtection="0"/>
    <xf numFmtId="190" fontId="4" fillId="0" borderId="0" applyFont="0" applyFill="0" applyBorder="0" applyProtection="0">
      <alignment horizontal="right"/>
    </xf>
    <xf numFmtId="177" fontId="4" fillId="0" borderId="0" applyFont="0" applyFill="0" applyBorder="0" applyAlignment="0" applyProtection="0"/>
    <xf numFmtId="0" fontId="124" fillId="3" borderId="0" applyNumberFormat="0" applyBorder="0" applyAlignment="0" applyProtection="0"/>
    <xf numFmtId="0" fontId="4" fillId="0" borderId="0"/>
    <xf numFmtId="0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78" fillId="25" borderId="7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65" fillId="0" borderId="0"/>
    <xf numFmtId="0" fontId="4" fillId="0" borderId="0"/>
    <xf numFmtId="0" fontId="3" fillId="0" borderId="0"/>
    <xf numFmtId="0" fontId="98" fillId="23" borderId="6" applyNumberFormat="0" applyAlignment="0" applyProtection="0"/>
    <xf numFmtId="1" fontId="69" fillId="0" borderId="1" applyFill="0" applyProtection="0">
      <alignment horizontal="center" vertical="top" wrapText="1"/>
    </xf>
    <xf numFmtId="9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" fillId="40" borderId="22" applyNumberFormat="0" applyFont="0" applyAlignment="0" applyProtection="0"/>
    <xf numFmtId="0" fontId="12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65" fillId="0" borderId="0"/>
    <xf numFmtId="0" fontId="4" fillId="0" borderId="0"/>
    <xf numFmtId="0" fontId="3" fillId="0" borderId="0"/>
    <xf numFmtId="1" fontId="69" fillId="0" borderId="1" applyFill="0" applyProtection="0">
      <alignment horizontal="center" vertical="top" wrapText="1"/>
    </xf>
    <xf numFmtId="9" fontId="4" fillId="0" borderId="0" applyFont="0" applyFill="0" applyBorder="0" applyAlignment="0" applyProtection="0"/>
    <xf numFmtId="0" fontId="4" fillId="40" borderId="22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67" fillId="0" borderId="0"/>
    <xf numFmtId="0" fontId="5" fillId="0" borderId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69" fillId="2" borderId="0" applyNumberFormat="0" applyBorder="0" applyAlignment="0" applyProtection="0"/>
    <xf numFmtId="0" fontId="169" fillId="3" borderId="0" applyNumberFormat="0" applyBorder="0" applyAlignment="0" applyProtection="0"/>
    <xf numFmtId="0" fontId="169" fillId="4" borderId="0" applyNumberFormat="0" applyBorder="0" applyAlignment="0" applyProtection="0"/>
    <xf numFmtId="0" fontId="169" fillId="5" borderId="0" applyNumberFormat="0" applyBorder="0" applyAlignment="0" applyProtection="0"/>
    <xf numFmtId="0" fontId="169" fillId="6" borderId="0" applyNumberFormat="0" applyBorder="0" applyAlignment="0" applyProtection="0"/>
    <xf numFmtId="0" fontId="169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69" fillId="8" borderId="0" applyNumberFormat="0" applyBorder="0" applyAlignment="0" applyProtection="0"/>
    <xf numFmtId="0" fontId="169" fillId="9" borderId="0" applyNumberFormat="0" applyBorder="0" applyAlignment="0" applyProtection="0"/>
    <xf numFmtId="0" fontId="169" fillId="10" borderId="0" applyNumberFormat="0" applyBorder="0" applyAlignment="0" applyProtection="0"/>
    <xf numFmtId="0" fontId="169" fillId="5" borderId="0" applyNumberFormat="0" applyBorder="0" applyAlignment="0" applyProtection="0"/>
    <xf numFmtId="0" fontId="169" fillId="8" borderId="0" applyNumberFormat="0" applyBorder="0" applyAlignment="0" applyProtection="0"/>
    <xf numFmtId="0" fontId="169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0" fillId="12" borderId="0" applyNumberFormat="0" applyBorder="0" applyAlignment="0" applyProtection="0"/>
    <xf numFmtId="0" fontId="170" fillId="9" borderId="0" applyNumberFormat="0" applyBorder="0" applyAlignment="0" applyProtection="0"/>
    <xf numFmtId="0" fontId="170" fillId="10" borderId="0" applyNumberFormat="0" applyBorder="0" applyAlignment="0" applyProtection="0"/>
    <xf numFmtId="0" fontId="170" fillId="13" borderId="0" applyNumberFormat="0" applyBorder="0" applyAlignment="0" applyProtection="0"/>
    <xf numFmtId="0" fontId="170" fillId="14" borderId="0" applyNumberFormat="0" applyBorder="0" applyAlignment="0" applyProtection="0"/>
    <xf numFmtId="0" fontId="170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41" fontId="44" fillId="0" borderId="0" applyFont="0" applyFill="0" applyBorder="0" applyAlignment="0" applyProtection="0"/>
    <xf numFmtId="0" fontId="170" fillId="17" borderId="0" applyNumberFormat="0" applyBorder="0" applyAlignment="0" applyProtection="0"/>
    <xf numFmtId="0" fontId="170" fillId="18" borderId="0" applyNumberFormat="0" applyBorder="0" applyAlignment="0" applyProtection="0"/>
    <xf numFmtId="0" fontId="170" fillId="19" borderId="0" applyNumberFormat="0" applyBorder="0" applyAlignment="0" applyProtection="0"/>
    <xf numFmtId="0" fontId="170" fillId="13" borderId="0" applyNumberFormat="0" applyBorder="0" applyAlignment="0" applyProtection="0"/>
    <xf numFmtId="0" fontId="170" fillId="14" borderId="0" applyNumberFormat="0" applyBorder="0" applyAlignment="0" applyProtection="0"/>
    <xf numFmtId="0" fontId="170" fillId="20" borderId="0" applyNumberFormat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71" fillId="3" borderId="0" applyNumberFormat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2" fillId="23" borderId="6" applyNumberFormat="0" applyAlignment="0" applyProtection="0"/>
    <xf numFmtId="41" fontId="44" fillId="0" borderId="0" applyFont="0" applyFill="0" applyBorder="0" applyAlignment="0" applyProtection="0"/>
    <xf numFmtId="0" fontId="173" fillId="25" borderId="7" applyNumberFormat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73" fontId="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62" fillId="0" borderId="14">
      <alignment horizontal="left" vertical="top"/>
    </xf>
    <xf numFmtId="0" fontId="64" fillId="0" borderId="14">
      <alignment horizontal="left" vertical="top"/>
    </xf>
    <xf numFmtId="0" fontId="67" fillId="0" borderId="0">
      <alignment horizontal="left"/>
    </xf>
    <xf numFmtId="0" fontId="175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76" fillId="39" borderId="0" applyNumberFormat="0" applyBorder="0" applyAlignment="0" applyProtection="0"/>
    <xf numFmtId="0" fontId="90" fillId="39" borderId="0" applyNumberFormat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" fillId="0" borderId="0"/>
    <xf numFmtId="0" fontId="4" fillId="40" borderId="22" applyNumberFormat="0" applyFont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24" fillId="3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0" fontId="1" fillId="0" borderId="0"/>
    <xf numFmtId="0" fontId="1" fillId="0" borderId="0"/>
    <xf numFmtId="0" fontId="177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8" fillId="25" borderId="7" applyNumberFormat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8" fillId="23" borderId="6" applyNumberFormat="0" applyAlignment="0" applyProtection="0"/>
    <xf numFmtId="0" fontId="115" fillId="0" borderId="0" applyNumberFormat="0" applyFill="0" applyBorder="0" applyAlignment="0" applyProtection="0"/>
    <xf numFmtId="0" fontId="124" fillId="3" borderId="0" applyNumberFormat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167" fillId="0" borderId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483">
    <xf numFmtId="0" fontId="0" fillId="0" borderId="0" xfId="0"/>
    <xf numFmtId="0" fontId="9" fillId="22" borderId="0" xfId="495" applyFont="1" applyFill="1" applyBorder="1"/>
    <xf numFmtId="0" fontId="57" fillId="22" borderId="15" xfId="495" applyFont="1" applyFill="1" applyBorder="1" applyAlignment="1">
      <alignment horizontal="center"/>
    </xf>
    <xf numFmtId="0" fontId="57" fillId="22" borderId="0" xfId="495" applyFont="1" applyFill="1" applyBorder="1" applyAlignment="1">
      <alignment horizontal="center"/>
    </xf>
    <xf numFmtId="0" fontId="4" fillId="22" borderId="0" xfId="495" applyFill="1"/>
    <xf numFmtId="0" fontId="137" fillId="22" borderId="0" xfId="497" applyFont="1" applyFill="1" applyBorder="1" applyAlignment="1">
      <alignment vertical="top" wrapText="1"/>
    </xf>
    <xf numFmtId="0" fontId="4" fillId="22" borderId="0" xfId="495" applyFill="1" applyBorder="1"/>
    <xf numFmtId="0" fontId="137" fillId="22" borderId="0" xfId="497" applyFont="1" applyFill="1" applyBorder="1" applyAlignment="1">
      <alignment horizontal="center" vertical="center" wrapText="1"/>
    </xf>
    <xf numFmtId="0" fontId="139" fillId="22" borderId="0" xfId="497" applyFont="1" applyFill="1" applyBorder="1" applyAlignment="1">
      <alignment vertical="top" wrapText="1"/>
    </xf>
    <xf numFmtId="0" fontId="4" fillId="22" borderId="0" xfId="495" applyFont="1" applyFill="1" applyBorder="1"/>
    <xf numFmtId="3" fontId="4" fillId="22" borderId="0" xfId="495" applyNumberFormat="1" applyFill="1" applyBorder="1"/>
    <xf numFmtId="0" fontId="140" fillId="22" borderId="0" xfId="497" applyFont="1" applyFill="1" applyBorder="1" applyAlignment="1">
      <alignment vertical="top" wrapText="1"/>
    </xf>
    <xf numFmtId="3" fontId="140" fillId="22" borderId="0" xfId="497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vertical="top" wrapText="1"/>
    </xf>
    <xf numFmtId="175" fontId="138" fillId="22" borderId="0" xfId="497" applyNumberFormat="1" applyFont="1" applyFill="1" applyBorder="1" applyAlignment="1">
      <alignment horizontal="right" vertical="top" wrapText="1"/>
    </xf>
    <xf numFmtId="176" fontId="138" fillId="22" borderId="0" xfId="497" applyNumberFormat="1" applyFont="1" applyFill="1" applyBorder="1" applyAlignment="1">
      <alignment horizontal="right" vertical="top" wrapText="1"/>
    </xf>
    <xf numFmtId="175" fontId="140" fillId="22" borderId="0" xfId="543" applyNumberFormat="1" applyFont="1" applyFill="1" applyBorder="1" applyAlignment="1">
      <alignment horizontal="right" vertical="top" wrapText="1"/>
    </xf>
    <xf numFmtId="1" fontId="138" fillId="22" borderId="0" xfId="497" applyNumberFormat="1" applyFont="1" applyFill="1" applyBorder="1" applyAlignment="1">
      <alignment horizontal="right" vertical="top" wrapText="1"/>
    </xf>
    <xf numFmtId="3" fontId="138" fillId="22" borderId="0" xfId="497" applyNumberFormat="1" applyFont="1" applyFill="1" applyBorder="1" applyAlignment="1">
      <alignment horizontal="right" vertical="top" wrapText="1"/>
    </xf>
    <xf numFmtId="1" fontId="4" fillId="22" borderId="0" xfId="495" applyNumberFormat="1" applyFill="1" applyBorder="1"/>
    <xf numFmtId="1" fontId="139" fillId="22" borderId="0" xfId="497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horizontal="left" vertical="top" wrapText="1" indent="1"/>
    </xf>
    <xf numFmtId="175" fontId="138" fillId="22" borderId="0" xfId="543" applyNumberFormat="1" applyFont="1" applyFill="1" applyBorder="1" applyAlignment="1">
      <alignment horizontal="right" vertical="top" wrapText="1"/>
    </xf>
    <xf numFmtId="0" fontId="137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3" fontId="142" fillId="22" borderId="0" xfId="495" applyNumberFormat="1" applyFont="1" applyFill="1" applyBorder="1" applyAlignment="1">
      <alignment horizontal="right" vertical="top" wrapText="1"/>
    </xf>
    <xf numFmtId="174" fontId="138" fillId="22" borderId="0" xfId="495" applyNumberFormat="1" applyFont="1" applyFill="1" applyBorder="1" applyAlignment="1">
      <alignment horizontal="right" vertical="top" wrapText="1"/>
    </xf>
    <xf numFmtId="3" fontId="4" fillId="22" borderId="0" xfId="495" applyNumberFormat="1" applyFill="1"/>
    <xf numFmtId="176" fontId="4" fillId="22" borderId="0" xfId="495" applyNumberFormat="1" applyFill="1" applyBorder="1"/>
    <xf numFmtId="0" fontId="20" fillId="22" borderId="0" xfId="495" applyFont="1" applyFill="1"/>
    <xf numFmtId="0" fontId="149" fillId="22" borderId="0" xfId="495" applyFont="1" applyFill="1" applyBorder="1"/>
    <xf numFmtId="174" fontId="140" fillId="22" borderId="0" xfId="495" applyNumberFormat="1" applyFont="1" applyFill="1" applyBorder="1" applyAlignment="1">
      <alignment horizontal="right" vertical="top" wrapText="1"/>
    </xf>
    <xf numFmtId="3" fontId="140" fillId="22" borderId="0" xfId="495" applyNumberFormat="1" applyFont="1" applyFill="1" applyBorder="1" applyAlignment="1">
      <alignment horizontal="right" vertical="top" wrapText="1"/>
    </xf>
    <xf numFmtId="0" fontId="139" fillId="22" borderId="0" xfId="497" applyFont="1" applyFill="1" applyBorder="1" applyAlignment="1">
      <alignment horizontal="left" vertical="top" wrapText="1" indent="1"/>
    </xf>
    <xf numFmtId="0" fontId="138" fillId="22" borderId="0" xfId="497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 indent="1"/>
    </xf>
    <xf numFmtId="0" fontId="140" fillId="22" borderId="0" xfId="495" applyFont="1" applyFill="1" applyBorder="1" applyAlignment="1">
      <alignment horizontal="left" vertical="top" wrapText="1" indent="2"/>
    </xf>
    <xf numFmtId="175" fontId="141" fillId="22" borderId="0" xfId="543" applyNumberFormat="1" applyFont="1" applyFill="1" applyBorder="1" applyAlignment="1">
      <alignment horizontal="right" vertical="top" wrapText="1"/>
    </xf>
    <xf numFmtId="0" fontId="143" fillId="22" borderId="0" xfId="497" applyFont="1" applyFill="1" applyBorder="1" applyAlignment="1">
      <alignment horizontal="center" vertical="center" wrapText="1"/>
    </xf>
    <xf numFmtId="0" fontId="145" fillId="22" borderId="28" xfId="495" applyFont="1" applyFill="1" applyBorder="1" applyAlignment="1">
      <alignment horizontal="left" vertical="top" wrapText="1"/>
    </xf>
    <xf numFmtId="0" fontId="4" fillId="22" borderId="28" xfId="495" applyFont="1" applyFill="1" applyBorder="1"/>
    <xf numFmtId="0" fontId="140" fillId="22" borderId="28" xfId="497" applyFont="1" applyFill="1" applyBorder="1" applyAlignment="1">
      <alignment vertical="top" wrapText="1"/>
    </xf>
    <xf numFmtId="1" fontId="140" fillId="22" borderId="28" xfId="497" applyNumberFormat="1" applyFont="1" applyFill="1" applyBorder="1" applyAlignment="1">
      <alignment horizontal="right" vertical="top" wrapText="1"/>
    </xf>
    <xf numFmtId="0" fontId="138" fillId="22" borderId="0" xfId="497" quotePrefix="1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/>
    </xf>
    <xf numFmtId="3" fontId="125" fillId="22" borderId="0" xfId="495" applyNumberFormat="1" applyFont="1" applyFill="1" applyBorder="1"/>
    <xf numFmtId="0" fontId="138" fillId="22" borderId="28" xfId="495" applyFont="1" applyFill="1" applyBorder="1" applyAlignment="1">
      <alignment horizontal="left" vertical="top" wrapText="1"/>
    </xf>
    <xf numFmtId="3" fontId="122" fillId="22" borderId="28" xfId="495" applyNumberFormat="1" applyFont="1" applyFill="1" applyBorder="1"/>
    <xf numFmtId="0" fontId="138" fillId="22" borderId="15" xfId="495" applyFont="1" applyFill="1" applyBorder="1" applyAlignment="1">
      <alignment horizontal="left" vertical="top" wrapText="1"/>
    </xf>
    <xf numFmtId="3" fontId="122" fillId="22" borderId="15" xfId="495" applyNumberFormat="1" applyFont="1" applyFill="1" applyBorder="1"/>
    <xf numFmtId="3" fontId="4" fillId="22" borderId="0" xfId="495" applyNumberFormat="1" applyFont="1" applyFill="1" applyBorder="1"/>
    <xf numFmtId="39" fontId="125" fillId="22" borderId="0" xfId="498" applyNumberFormat="1" applyFont="1" applyFill="1" applyBorder="1"/>
    <xf numFmtId="0" fontId="4" fillId="54" borderId="0" xfId="495" applyFont="1" applyFill="1" applyBorder="1"/>
    <xf numFmtId="0" fontId="57" fillId="22" borderId="0" xfId="496" applyFont="1" applyFill="1" applyBorder="1" applyAlignment="1">
      <alignment horizontal="center"/>
    </xf>
    <xf numFmtId="0" fontId="20" fillId="22" borderId="0" xfId="498" applyFont="1" applyFill="1" applyAlignment="1"/>
    <xf numFmtId="0" fontId="20" fillId="22" borderId="0" xfId="498" applyFont="1" applyFill="1"/>
    <xf numFmtId="0" fontId="152" fillId="22" borderId="0" xfId="498" applyFont="1" applyFill="1" applyBorder="1" applyAlignment="1"/>
    <xf numFmtId="0" fontId="20" fillId="22" borderId="0" xfId="498" applyFont="1" applyFill="1" applyBorder="1"/>
    <xf numFmtId="0" fontId="27" fillId="22" borderId="0" xfId="498" applyFill="1"/>
    <xf numFmtId="0" fontId="130" fillId="22" borderId="15" xfId="496" applyFont="1" applyFill="1" applyBorder="1" applyAlignment="1">
      <alignment vertical="center"/>
    </xf>
    <xf numFmtId="169" fontId="39" fillId="22" borderId="15" xfId="502" applyNumberFormat="1" applyFont="1" applyFill="1" applyBorder="1" applyAlignment="1">
      <alignment vertical="top" wrapText="1"/>
    </xf>
    <xf numFmtId="0" fontId="57" fillId="22" borderId="13" xfId="496" applyFont="1" applyFill="1" applyBorder="1" applyAlignment="1">
      <alignment horizontal="center"/>
    </xf>
    <xf numFmtId="169" fontId="20" fillId="22" borderId="0" xfId="502" applyNumberFormat="1" applyFont="1" applyFill="1" applyBorder="1" applyAlignment="1">
      <alignment vertical="top" wrapText="1"/>
    </xf>
    <xf numFmtId="0" fontId="27" fillId="22" borderId="0" xfId="498" applyFill="1" applyBorder="1"/>
    <xf numFmtId="0" fontId="69" fillId="22" borderId="0" xfId="498" applyFont="1" applyFill="1" applyBorder="1"/>
    <xf numFmtId="244" fontId="39" fillId="32" borderId="12" xfId="502" applyNumberFormat="1" applyFont="1" applyFill="1" applyBorder="1"/>
    <xf numFmtId="0" fontId="20" fillId="22" borderId="0" xfId="498" applyFont="1" applyFill="1" applyAlignment="1">
      <alignment wrapText="1"/>
    </xf>
    <xf numFmtId="0" fontId="27" fillId="22" borderId="0" xfId="498" applyFont="1" applyFill="1"/>
    <xf numFmtId="244" fontId="69" fillId="32" borderId="12" xfId="502" applyNumberFormat="1" applyFont="1" applyFill="1" applyBorder="1"/>
    <xf numFmtId="0" fontId="9" fillId="22" borderId="0" xfId="496" applyFont="1" applyFill="1"/>
    <xf numFmtId="0" fontId="153" fillId="22" borderId="0" xfId="496" applyFill="1"/>
    <xf numFmtId="0" fontId="57" fillId="22" borderId="15" xfId="496" applyFont="1" applyFill="1" applyBorder="1" applyAlignment="1">
      <alignment horizontal="center"/>
    </xf>
    <xf numFmtId="0" fontId="128" fillId="22" borderId="0" xfId="496" applyFont="1" applyFill="1" applyBorder="1" applyAlignment="1">
      <alignment horizontal="center" vertical="center"/>
    </xf>
    <xf numFmtId="0" fontId="9" fillId="22" borderId="0" xfId="496" applyFont="1" applyFill="1" applyBorder="1"/>
    <xf numFmtId="0" fontId="130" fillId="22" borderId="0" xfId="496" applyFont="1" applyFill="1" applyBorder="1" applyAlignment="1">
      <alignment vertical="center"/>
    </xf>
    <xf numFmtId="0" fontId="57" fillId="22" borderId="0" xfId="496" applyFont="1" applyFill="1" applyBorder="1" applyAlignment="1">
      <alignment vertical="center"/>
    </xf>
    <xf numFmtId="0" fontId="9" fillId="22" borderId="0" xfId="496" applyFont="1" applyFill="1" applyBorder="1" applyAlignment="1">
      <alignment horizontal="left" vertical="center"/>
    </xf>
    <xf numFmtId="0" fontId="127" fillId="22" borderId="0" xfId="496" applyFont="1" applyFill="1" applyBorder="1" applyAlignment="1">
      <alignment vertical="center"/>
    </xf>
    <xf numFmtId="49" fontId="57" fillId="22" borderId="11" xfId="496" applyNumberFormat="1" applyFont="1" applyFill="1" applyBorder="1" applyAlignment="1">
      <alignment horizontal="left" vertical="center"/>
    </xf>
    <xf numFmtId="49" fontId="57" fillId="22" borderId="11" xfId="496" applyNumberFormat="1" applyFont="1" applyFill="1" applyBorder="1" applyAlignment="1">
      <alignment horizontal="right" vertical="center"/>
    </xf>
    <xf numFmtId="3" fontId="57" fillId="22" borderId="11" xfId="496" applyNumberFormat="1" applyFont="1" applyFill="1" applyBorder="1" applyAlignment="1">
      <alignment horizontal="right" vertical="center"/>
    </xf>
    <xf numFmtId="176" fontId="57" fillId="22" borderId="11" xfId="496" applyNumberFormat="1" applyFont="1" applyFill="1" applyBorder="1" applyAlignment="1">
      <alignment horizontal="right" vertical="center"/>
    </xf>
    <xf numFmtId="243" fontId="57" fillId="22" borderId="11" xfId="496" applyNumberFormat="1" applyFont="1" applyFill="1" applyBorder="1" applyAlignment="1">
      <alignment horizontal="right" vertical="center"/>
    </xf>
    <xf numFmtId="0" fontId="138" fillId="54" borderId="0" xfId="495" applyFont="1" applyFill="1" applyBorder="1" applyAlignment="1">
      <alignment horizontal="left" vertical="top" wrapText="1" indent="1"/>
    </xf>
    <xf numFmtId="174" fontId="138" fillId="54" borderId="0" xfId="495" applyNumberFormat="1" applyFont="1" applyFill="1" applyBorder="1" applyAlignment="1">
      <alignment horizontal="right" vertical="top" wrapText="1"/>
    </xf>
    <xf numFmtId="0" fontId="4" fillId="54" borderId="0" xfId="495" applyFill="1" applyBorder="1"/>
    <xf numFmtId="0" fontId="4" fillId="54" borderId="0" xfId="495" applyFill="1"/>
    <xf numFmtId="3" fontId="138" fillId="54" borderId="0" xfId="497" applyNumberFormat="1" applyFont="1" applyFill="1" applyBorder="1" applyAlignment="1">
      <alignment horizontal="right" vertical="top" wrapText="1"/>
    </xf>
    <xf numFmtId="0" fontId="138" fillId="54" borderId="28" xfId="495" applyFont="1" applyFill="1" applyBorder="1" applyAlignment="1">
      <alignment horizontal="left" vertical="top" wrapText="1" indent="1"/>
    </xf>
    <xf numFmtId="174" fontId="138" fillId="54" borderId="28" xfId="495" applyNumberFormat="1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horizontal="left" vertical="top" wrapText="1" indent="1"/>
    </xf>
    <xf numFmtId="0" fontId="69" fillId="22" borderId="0" xfId="495" applyFont="1" applyFill="1" applyBorder="1"/>
    <xf numFmtId="3" fontId="139" fillId="22" borderId="0" xfId="495" applyNumberFormat="1" applyFont="1" applyFill="1" applyBorder="1" applyAlignment="1">
      <alignment horizontal="right" vertical="top" wrapText="1"/>
    </xf>
    <xf numFmtId="3" fontId="139" fillId="22" borderId="0" xfId="497" applyNumberFormat="1" applyFont="1" applyFill="1" applyBorder="1" applyAlignment="1">
      <alignment horizontal="right" vertical="top" wrapText="1"/>
    </xf>
    <xf numFmtId="0" fontId="126" fillId="22" borderId="0" xfId="495" applyFont="1" applyFill="1" applyBorder="1"/>
    <xf numFmtId="0" fontId="151" fillId="22" borderId="0" xfId="495" applyFont="1" applyFill="1" applyBorder="1" applyAlignment="1">
      <alignment horizontal="left" vertical="top" wrapText="1" indent="1"/>
    </xf>
    <xf numFmtId="3" fontId="138" fillId="22" borderId="0" xfId="495" applyNumberFormat="1" applyFont="1" applyFill="1" applyBorder="1" applyAlignment="1">
      <alignment horizontal="right" vertical="top" wrapText="1"/>
    </xf>
    <xf numFmtId="0" fontId="126" fillId="22" borderId="0" xfId="495" applyFont="1" applyFill="1"/>
    <xf numFmtId="0" fontId="141" fillId="54" borderId="0" xfId="495" applyFont="1" applyFill="1" applyBorder="1" applyAlignment="1">
      <alignment horizontal="left" vertical="top" wrapText="1" indent="1"/>
    </xf>
    <xf numFmtId="3" fontId="141" fillId="54" borderId="0" xfId="495" applyNumberFormat="1" applyFont="1" applyFill="1" applyBorder="1" applyAlignment="1">
      <alignment horizontal="right" vertical="top" wrapText="1"/>
    </xf>
    <xf numFmtId="0" fontId="141" fillId="54" borderId="0" xfId="495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174" fontId="4" fillId="22" borderId="0" xfId="495" applyNumberFormat="1" applyFont="1" applyFill="1" applyBorder="1"/>
    <xf numFmtId="0" fontId="9" fillId="22" borderId="0" xfId="720" applyFont="1" applyFill="1" applyBorder="1"/>
    <xf numFmtId="0" fontId="57" fillId="22" borderId="0" xfId="720" applyFont="1" applyFill="1" applyBorder="1" applyAlignment="1">
      <alignment horizontal="center"/>
    </xf>
    <xf numFmtId="0" fontId="9" fillId="22" borderId="0" xfId="720" applyFont="1" applyFill="1" applyBorder="1" applyAlignment="1">
      <alignment vertical="center"/>
    </xf>
    <xf numFmtId="0" fontId="20" fillId="54" borderId="0" xfId="722" applyFont="1" applyFill="1"/>
    <xf numFmtId="0" fontId="69" fillId="22" borderId="15" xfId="721" applyFont="1" applyFill="1" applyBorder="1" applyAlignment="1">
      <alignment horizontal="center"/>
    </xf>
    <xf numFmtId="0" fontId="4" fillId="22" borderId="0" xfId="722" applyFont="1" applyFill="1" applyAlignment="1">
      <alignment horizontal="right" vertical="top" wrapText="1"/>
    </xf>
    <xf numFmtId="169" fontId="4" fillId="22" borderId="0" xfId="502" applyNumberFormat="1" applyFont="1" applyFill="1" applyBorder="1"/>
    <xf numFmtId="0" fontId="4" fillId="22" borderId="0" xfId="722" applyFont="1" applyFill="1"/>
    <xf numFmtId="0" fontId="20" fillId="0" borderId="0" xfId="722" applyFont="1"/>
    <xf numFmtId="0" fontId="4" fillId="22" borderId="0" xfId="495" applyFont="1" applyFill="1"/>
    <xf numFmtId="0" fontId="69" fillId="22" borderId="15" xfId="495" applyFont="1" applyFill="1" applyBorder="1" applyAlignment="1">
      <alignment horizontal="center"/>
    </xf>
    <xf numFmtId="0" fontId="69" fillId="22" borderId="0" xfId="495" applyFont="1" applyFill="1" applyBorder="1" applyAlignment="1">
      <alignment horizontal="center"/>
    </xf>
    <xf numFmtId="3" fontId="156" fillId="22" borderId="0" xfId="723" applyNumberFormat="1" applyFont="1" applyFill="1" applyBorder="1" applyAlignment="1">
      <alignment horizontal="right" vertical="top" wrapText="1"/>
    </xf>
    <xf numFmtId="3" fontId="157" fillId="22" borderId="0" xfId="723" applyNumberFormat="1" applyFont="1" applyFill="1" applyBorder="1" applyAlignment="1">
      <alignment horizontal="right" vertical="top" wrapText="1"/>
    </xf>
    <xf numFmtId="3" fontId="107" fillId="54" borderId="0" xfId="723" applyNumberFormat="1" applyFont="1" applyFill="1" applyBorder="1" applyAlignment="1">
      <alignment horizontal="right" vertical="top" wrapText="1"/>
    </xf>
    <xf numFmtId="3" fontId="157" fillId="54" borderId="0" xfId="495" applyNumberFormat="1" applyFont="1" applyFill="1" applyBorder="1" applyAlignment="1">
      <alignment horizontal="right" vertical="top" wrapText="1"/>
    </xf>
    <xf numFmtId="0" fontId="69" fillId="54" borderId="0" xfId="495" applyFont="1" applyFill="1" applyBorder="1" applyAlignment="1">
      <alignment horizontal="center"/>
    </xf>
    <xf numFmtId="3" fontId="107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0" xfId="723" applyNumberFormat="1" applyFont="1" applyFill="1" applyBorder="1" applyAlignment="1">
      <alignment horizontal="right" vertical="top" wrapText="1"/>
    </xf>
    <xf numFmtId="1" fontId="107" fillId="22" borderId="0" xfId="723" applyNumberFormat="1" applyFont="1" applyFill="1" applyBorder="1" applyAlignment="1">
      <alignment horizontal="right" vertical="top" wrapText="1"/>
    </xf>
    <xf numFmtId="3" fontId="157" fillId="22" borderId="0" xfId="495" applyNumberFormat="1" applyFont="1" applyFill="1" applyBorder="1" applyAlignment="1">
      <alignment horizontal="right" vertical="top" wrapText="1"/>
    </xf>
    <xf numFmtId="1" fontId="157" fillId="22" borderId="28" xfId="723" applyNumberFormat="1" applyFont="1" applyFill="1" applyBorder="1" applyAlignment="1">
      <alignment horizontal="right" vertical="top" wrapText="1"/>
    </xf>
    <xf numFmtId="1" fontId="157" fillId="22" borderId="0" xfId="723" applyNumberFormat="1" applyFont="1" applyFill="1" applyBorder="1" applyAlignment="1">
      <alignment horizontal="right" vertical="top" wrapText="1"/>
    </xf>
    <xf numFmtId="174" fontId="107" fillId="54" borderId="0" xfId="495" applyNumberFormat="1" applyFont="1" applyFill="1" applyBorder="1" applyAlignment="1">
      <alignment horizontal="right" vertical="top" wrapText="1"/>
    </xf>
    <xf numFmtId="175" fontId="157" fillId="54" borderId="0" xfId="543" applyNumberFormat="1" applyFont="1" applyFill="1" applyBorder="1" applyAlignment="1">
      <alignment horizontal="right" vertical="top" wrapText="1"/>
    </xf>
    <xf numFmtId="175" fontId="107" fillId="54" borderId="0" xfId="543" applyNumberFormat="1" applyFont="1" applyFill="1" applyBorder="1" applyAlignment="1">
      <alignment horizontal="right" vertical="top" wrapText="1"/>
    </xf>
    <xf numFmtId="3" fontId="69" fillId="22" borderId="0" xfId="495" applyNumberFormat="1" applyFont="1" applyFill="1" applyBorder="1"/>
    <xf numFmtId="0" fontId="9" fillId="54" borderId="0" xfId="720" applyFont="1" applyFill="1" applyBorder="1" applyAlignment="1">
      <alignment vertical="center"/>
    </xf>
    <xf numFmtId="0" fontId="57" fillId="22" borderId="13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vertical="center"/>
    </xf>
    <xf numFmtId="0" fontId="57" fillId="22" borderId="0" xfId="720" applyFont="1" applyFill="1" applyBorder="1" applyAlignment="1">
      <alignment vertical="center"/>
    </xf>
    <xf numFmtId="0" fontId="9" fillId="22" borderId="0" xfId="720" applyFont="1" applyFill="1" applyBorder="1" applyAlignment="1">
      <alignment horizontal="left" vertical="center"/>
    </xf>
    <xf numFmtId="0" fontId="9" fillId="22" borderId="0" xfId="720" applyFont="1" applyFill="1"/>
    <xf numFmtId="0" fontId="9" fillId="0" borderId="0" xfId="720" applyFont="1" applyFill="1" applyBorder="1"/>
    <xf numFmtId="0" fontId="130" fillId="22" borderId="0" xfId="720" applyFont="1" applyFill="1" applyBorder="1" applyAlignment="1">
      <alignment vertical="center"/>
    </xf>
    <xf numFmtId="49" fontId="57" fillId="22" borderId="11" xfId="720" applyNumberFormat="1" applyFont="1" applyFill="1" applyBorder="1" applyAlignment="1">
      <alignment horizontal="left" vertical="center"/>
    </xf>
    <xf numFmtId="49" fontId="57" fillId="22" borderId="11" xfId="720" applyNumberFormat="1" applyFont="1" applyFill="1" applyBorder="1" applyAlignment="1">
      <alignment horizontal="right" vertical="center"/>
    </xf>
    <xf numFmtId="3" fontId="57" fillId="22" borderId="11" xfId="720" applyNumberFormat="1" applyFont="1" applyFill="1" applyBorder="1" applyAlignment="1">
      <alignment horizontal="right" vertical="center"/>
    </xf>
    <xf numFmtId="176" fontId="57" fillId="22" borderId="11" xfId="720" applyNumberFormat="1" applyFont="1" applyFill="1" applyBorder="1" applyAlignment="1">
      <alignment horizontal="right" vertical="center"/>
    </xf>
    <xf numFmtId="176" fontId="57" fillId="22" borderId="0" xfId="720" applyNumberFormat="1" applyFont="1" applyFill="1" applyBorder="1" applyAlignment="1">
      <alignment horizontal="right" vertical="center"/>
    </xf>
    <xf numFmtId="243" fontId="57" fillId="22" borderId="11" xfId="720" applyNumberFormat="1" applyFont="1" applyFill="1" applyBorder="1" applyAlignment="1">
      <alignment horizontal="center" vertical="center"/>
    </xf>
    <xf numFmtId="0" fontId="57" fillId="0" borderId="0" xfId="720" applyFont="1" applyFill="1" applyBorder="1" applyAlignment="1">
      <alignment vertical="center"/>
    </xf>
    <xf numFmtId="49" fontId="57" fillId="32" borderId="30" xfId="720" applyNumberFormat="1" applyFont="1" applyFill="1" applyBorder="1" applyAlignment="1">
      <alignment horizontal="left" vertical="center"/>
    </xf>
    <xf numFmtId="3" fontId="57" fillId="32" borderId="30" xfId="720" applyNumberFormat="1" applyFont="1" applyFill="1" applyBorder="1" applyAlignment="1">
      <alignment horizontal="right" vertical="center"/>
    </xf>
    <xf numFmtId="176" fontId="57" fillId="32" borderId="30" xfId="720" applyNumberFormat="1" applyFont="1" applyFill="1" applyBorder="1" applyAlignment="1">
      <alignment horizontal="right" vertical="center"/>
    </xf>
    <xf numFmtId="243" fontId="57" fillId="32" borderId="30" xfId="720" applyNumberFormat="1" applyFont="1" applyFill="1" applyBorder="1" applyAlignment="1">
      <alignment horizontal="center" vertical="center"/>
    </xf>
    <xf numFmtId="49" fontId="4" fillId="54" borderId="0" xfId="720" applyNumberFormat="1" applyFont="1" applyFill="1" applyBorder="1" applyAlignment="1">
      <alignment horizontal="left" vertical="center"/>
    </xf>
    <xf numFmtId="3" fontId="57" fillId="22" borderId="0" xfId="720" applyNumberFormat="1" applyFont="1" applyFill="1" applyBorder="1" applyAlignment="1">
      <alignment horizontal="right" vertical="center"/>
    </xf>
    <xf numFmtId="243" fontId="4" fillId="22" borderId="0" xfId="720" applyNumberFormat="1" applyFont="1" applyFill="1" applyBorder="1" applyAlignment="1">
      <alignment horizontal="center" vertical="center"/>
    </xf>
    <xf numFmtId="49" fontId="57" fillId="22" borderId="0" xfId="720" applyNumberFormat="1" applyFont="1" applyFill="1" applyBorder="1" applyAlignment="1">
      <alignment horizontal="left" vertical="center"/>
    </xf>
    <xf numFmtId="49" fontId="57" fillId="32" borderId="0" xfId="720" applyNumberFormat="1" applyFont="1" applyFill="1" applyBorder="1" applyAlignment="1">
      <alignment horizontal="left" vertical="center"/>
    </xf>
    <xf numFmtId="3" fontId="57" fillId="32" borderId="0" xfId="720" applyNumberFormat="1" applyFont="1" applyFill="1" applyBorder="1" applyAlignment="1">
      <alignment horizontal="right" vertical="center"/>
    </xf>
    <xf numFmtId="176" fontId="57" fillId="32" borderId="0" xfId="720" applyNumberFormat="1" applyFont="1" applyFill="1" applyBorder="1" applyAlignment="1">
      <alignment horizontal="right" vertical="center"/>
    </xf>
    <xf numFmtId="3" fontId="57" fillId="0" borderId="0" xfId="720" applyNumberFormat="1" applyFont="1" applyFill="1" applyBorder="1" applyAlignment="1">
      <alignment vertical="center"/>
    </xf>
    <xf numFmtId="49" fontId="57" fillId="0" borderId="0" xfId="720" applyNumberFormat="1" applyFont="1" applyFill="1" applyBorder="1" applyAlignment="1">
      <alignment horizontal="left" vertical="center"/>
    </xf>
    <xf numFmtId="3" fontId="57" fillId="0" borderId="0" xfId="720" applyNumberFormat="1" applyFont="1" applyFill="1" applyBorder="1" applyAlignment="1">
      <alignment horizontal="right" vertical="center"/>
    </xf>
    <xf numFmtId="176" fontId="57" fillId="0" borderId="0" xfId="720" applyNumberFormat="1" applyFont="1" applyFill="1" applyBorder="1" applyAlignment="1">
      <alignment horizontal="right" vertical="center"/>
    </xf>
    <xf numFmtId="3" fontId="9" fillId="0" borderId="0" xfId="720" applyNumberFormat="1" applyFont="1" applyFill="1" applyBorder="1" applyAlignment="1">
      <alignment vertical="center"/>
    </xf>
    <xf numFmtId="243" fontId="9" fillId="0" borderId="0" xfId="720" applyNumberFormat="1" applyFont="1" applyFill="1" applyBorder="1" applyAlignment="1">
      <alignment horizontal="center" vertical="center"/>
    </xf>
    <xf numFmtId="0" fontId="9" fillId="0" borderId="0" xfId="720" applyFont="1" applyFill="1" applyAlignment="1">
      <alignment vertical="center"/>
    </xf>
    <xf numFmtId="0" fontId="9" fillId="0" borderId="0" xfId="720" applyFont="1" applyFill="1" applyBorder="1" applyAlignment="1">
      <alignment vertical="center"/>
    </xf>
    <xf numFmtId="3" fontId="135" fillId="0" borderId="0" xfId="720" applyNumberFormat="1" applyFont="1" applyFill="1" applyBorder="1" applyAlignment="1">
      <alignment horizontal="right" vertical="center"/>
    </xf>
    <xf numFmtId="0" fontId="4" fillId="0" borderId="0" xfId="720" applyFont="1" applyFill="1" applyBorder="1" applyAlignment="1">
      <alignment horizontal="left" vertical="center"/>
    </xf>
    <xf numFmtId="0" fontId="4" fillId="0" borderId="0" xfId="720" applyFont="1" applyFill="1" applyBorder="1" applyAlignment="1">
      <alignment vertical="center"/>
    </xf>
    <xf numFmtId="49" fontId="57" fillId="22" borderId="0" xfId="720" applyNumberFormat="1" applyFont="1" applyFill="1" applyBorder="1" applyAlignment="1">
      <alignment vertical="center"/>
    </xf>
    <xf numFmtId="3" fontId="57" fillId="22" borderId="0" xfId="720" applyNumberFormat="1" applyFont="1" applyFill="1" applyBorder="1" applyAlignment="1">
      <alignment horizontal="center" vertical="center"/>
    </xf>
    <xf numFmtId="0" fontId="159" fillId="22" borderId="0" xfId="720" applyFont="1" applyFill="1" applyBorder="1" applyAlignment="1">
      <alignment vertical="center"/>
    </xf>
    <xf numFmtId="0" fontId="4" fillId="22" borderId="0" xfId="720" applyFont="1" applyFill="1" applyAlignment="1">
      <alignment vertical="center"/>
    </xf>
    <xf numFmtId="0" fontId="126" fillId="22" borderId="0" xfId="720" applyFont="1" applyFill="1" applyBorder="1" applyAlignment="1">
      <alignment horizontal="left" vertical="center"/>
    </xf>
    <xf numFmtId="0" fontId="4" fillId="22" borderId="0" xfId="720" applyFont="1" applyFill="1" applyBorder="1" applyAlignment="1">
      <alignment vertical="center"/>
    </xf>
    <xf numFmtId="0" fontId="4" fillId="22" borderId="0" xfId="720" applyFont="1" applyFill="1" applyBorder="1" applyAlignment="1">
      <alignment horizontal="left" vertical="center"/>
    </xf>
    <xf numFmtId="3" fontId="4" fillId="22" borderId="0" xfId="720" applyNumberFormat="1" applyFont="1" applyFill="1" applyBorder="1" applyAlignment="1">
      <alignment horizontal="right" vertical="center"/>
    </xf>
    <xf numFmtId="0" fontId="57" fillId="22" borderId="0" xfId="720" applyFont="1" applyFill="1" applyAlignment="1">
      <alignment vertical="center"/>
    </xf>
    <xf numFmtId="0" fontId="57" fillId="32" borderId="0" xfId="720" applyFont="1" applyFill="1" applyBorder="1" applyAlignment="1">
      <alignment vertical="center"/>
    </xf>
    <xf numFmtId="0" fontId="57" fillId="32" borderId="0" xfId="720" applyFont="1" applyFill="1" applyBorder="1" applyAlignment="1">
      <alignment horizontal="left" vertical="center"/>
    </xf>
    <xf numFmtId="0" fontId="131" fillId="32" borderId="0" xfId="720" applyFont="1" applyFill="1" applyBorder="1" applyAlignment="1">
      <alignment horizontal="left" vertical="center"/>
    </xf>
    <xf numFmtId="3" fontId="132" fillId="32" borderId="0" xfId="720" applyNumberFormat="1" applyFont="1" applyFill="1" applyBorder="1" applyAlignment="1">
      <alignment horizontal="right" vertical="center"/>
    </xf>
    <xf numFmtId="243" fontId="57" fillId="32" borderId="0" xfId="720" applyNumberFormat="1" applyFont="1" applyFill="1" applyBorder="1" applyAlignment="1">
      <alignment horizontal="center" vertical="center"/>
    </xf>
    <xf numFmtId="0" fontId="133" fillId="22" borderId="0" xfId="720" applyFont="1" applyFill="1" applyBorder="1" applyAlignment="1">
      <alignment horizontal="left" vertical="center"/>
    </xf>
    <xf numFmtId="0" fontId="135" fillId="22" borderId="0" xfId="720" applyFont="1" applyFill="1" applyBorder="1"/>
    <xf numFmtId="0" fontId="9" fillId="22" borderId="0" xfId="720" applyFont="1" applyFill="1" applyAlignment="1">
      <alignment vertical="center"/>
    </xf>
    <xf numFmtId="0" fontId="9" fillId="22" borderId="0" xfId="720" quotePrefix="1" applyFont="1" applyFill="1" applyBorder="1" applyAlignment="1">
      <alignment horizontal="left" vertical="center"/>
    </xf>
    <xf numFmtId="0" fontId="135" fillId="22" borderId="0" xfId="720" applyFont="1" applyFill="1" applyBorder="1" applyAlignment="1">
      <alignment vertical="center"/>
    </xf>
    <xf numFmtId="0" fontId="9" fillId="54" borderId="0" xfId="720" applyFont="1" applyFill="1" applyAlignment="1">
      <alignment vertical="center"/>
    </xf>
    <xf numFmtId="0" fontId="9" fillId="54" borderId="0" xfId="720" applyFont="1" applyFill="1" applyBorder="1" applyAlignment="1">
      <alignment horizontal="left" vertical="center"/>
    </xf>
    <xf numFmtId="0" fontId="135" fillId="54" borderId="0" xfId="720" applyFont="1" applyFill="1" applyBorder="1" applyAlignment="1">
      <alignment vertical="center"/>
    </xf>
    <xf numFmtId="0" fontId="9" fillId="54" borderId="0" xfId="495" quotePrefix="1" applyFont="1" applyFill="1" applyBorder="1" applyAlignment="1">
      <alignment horizontal="left" vertical="center"/>
    </xf>
    <xf numFmtId="0" fontId="133" fillId="54" borderId="0" xfId="720" applyFont="1" applyFill="1" applyBorder="1" applyAlignment="1">
      <alignment horizontal="left" vertical="center"/>
    </xf>
    <xf numFmtId="49" fontId="57" fillId="56" borderId="28" xfId="720" applyNumberFormat="1" applyFont="1" applyFill="1" applyBorder="1" applyAlignment="1">
      <alignment horizontal="left" vertical="center"/>
    </xf>
    <xf numFmtId="49" fontId="57" fillId="32" borderId="28" xfId="720" applyNumberFormat="1" applyFont="1" applyFill="1" applyBorder="1" applyAlignment="1">
      <alignment horizontal="right" vertical="center"/>
    </xf>
    <xf numFmtId="3" fontId="57" fillId="32" borderId="28" xfId="720" applyNumberFormat="1" applyFont="1" applyFill="1" applyBorder="1" applyAlignment="1">
      <alignment horizontal="right" vertical="center"/>
    </xf>
    <xf numFmtId="176" fontId="57" fillId="32" borderId="28" xfId="720" applyNumberFormat="1" applyFont="1" applyFill="1" applyBorder="1" applyAlignment="1">
      <alignment horizontal="right" vertical="center"/>
    </xf>
    <xf numFmtId="0" fontId="152" fillId="54" borderId="0" xfId="722" applyFont="1" applyFill="1" applyAlignment="1"/>
    <xf numFmtId="0" fontId="152" fillId="54" borderId="0" xfId="722" applyFont="1" applyFill="1" applyAlignment="1">
      <alignment horizontal="right"/>
    </xf>
    <xf numFmtId="0" fontId="152" fillId="22" borderId="0" xfId="722" applyFont="1" applyFill="1" applyAlignment="1"/>
    <xf numFmtId="0" fontId="152" fillId="22" borderId="0" xfId="722" applyFont="1" applyFill="1" applyAlignment="1">
      <alignment horizontal="right" wrapText="1"/>
    </xf>
    <xf numFmtId="0" fontId="57" fillId="22" borderId="0" xfId="721" applyFont="1" applyFill="1" applyBorder="1" applyAlignment="1">
      <alignment horizontal="center"/>
    </xf>
    <xf numFmtId="0" fontId="20" fillId="0" borderId="15" xfId="722" applyFont="1" applyBorder="1"/>
    <xf numFmtId="0" fontId="130" fillId="22" borderId="13" xfId="721" applyFont="1" applyFill="1" applyBorder="1" applyAlignment="1">
      <alignment vertical="center"/>
    </xf>
    <xf numFmtId="0" fontId="154" fillId="22" borderId="13" xfId="722" applyFont="1" applyFill="1" applyBorder="1" applyAlignment="1">
      <alignment horizontal="right"/>
    </xf>
    <xf numFmtId="0" fontId="69" fillId="22" borderId="0" xfId="722" applyFont="1" applyFill="1" applyAlignment="1"/>
    <xf numFmtId="0" fontId="4" fillId="0" borderId="0" xfId="722" applyFont="1"/>
    <xf numFmtId="0" fontId="20" fillId="22" borderId="0" xfId="722" applyFont="1" applyFill="1" applyAlignment="1"/>
    <xf numFmtId="0" fontId="20" fillId="54" borderId="0" xfId="722" applyFont="1" applyFill="1" applyAlignment="1"/>
    <xf numFmtId="169" fontId="4" fillId="54" borderId="0" xfId="502" applyNumberFormat="1" applyFont="1" applyFill="1" applyBorder="1"/>
    <xf numFmtId="0" fontId="39" fillId="32" borderId="13" xfId="722" applyFont="1" applyFill="1" applyBorder="1" applyAlignment="1"/>
    <xf numFmtId="169" fontId="69" fillId="32" borderId="13" xfId="502" applyNumberFormat="1" applyFont="1" applyFill="1" applyBorder="1"/>
    <xf numFmtId="169" fontId="4" fillId="22" borderId="0" xfId="502" applyNumberFormat="1" applyFont="1" applyFill="1" applyBorder="1" applyAlignment="1">
      <alignment horizontal="left" indent="1"/>
    </xf>
    <xf numFmtId="169" fontId="4" fillId="0" borderId="0" xfId="502" applyNumberFormat="1" applyFont="1" applyFill="1" applyBorder="1"/>
    <xf numFmtId="169" fontId="69" fillId="22" borderId="11" xfId="502" applyNumberFormat="1" applyFont="1" applyFill="1" applyBorder="1"/>
    <xf numFmtId="0" fontId="69" fillId="32" borderId="13" xfId="722" applyFont="1" applyFill="1" applyBorder="1" applyAlignment="1"/>
    <xf numFmtId="0" fontId="4" fillId="22" borderId="0" xfId="722" applyFont="1" applyFill="1" applyAlignment="1"/>
    <xf numFmtId="0" fontId="4" fillId="0" borderId="0" xfId="722" applyFont="1" applyBorder="1"/>
    <xf numFmtId="0" fontId="20" fillId="22" borderId="0" xfId="722" applyFont="1" applyFill="1" applyBorder="1" applyAlignment="1"/>
    <xf numFmtId="0" fontId="20" fillId="0" borderId="0" xfId="722" applyFont="1" applyBorder="1"/>
    <xf numFmtId="0" fontId="39" fillId="22" borderId="0" xfId="722" applyFont="1" applyFill="1" applyBorder="1" applyAlignment="1"/>
    <xf numFmtId="0" fontId="39" fillId="22" borderId="0" xfId="722" applyFont="1" applyFill="1" applyAlignment="1"/>
    <xf numFmtId="0" fontId="20" fillId="0" borderId="0" xfId="722" applyFont="1" applyFill="1"/>
    <xf numFmtId="169" fontId="69" fillId="22" borderId="0" xfId="502" applyNumberFormat="1" applyFont="1" applyFill="1" applyBorder="1"/>
    <xf numFmtId="0" fontId="20" fillId="22" borderId="0" xfId="722" applyFont="1" applyFill="1"/>
    <xf numFmtId="244" fontId="20" fillId="22" borderId="0" xfId="502" applyNumberFormat="1" applyFont="1" applyFill="1" applyBorder="1"/>
    <xf numFmtId="244" fontId="20" fillId="22" borderId="0" xfId="502" quotePrefix="1" applyNumberFormat="1" applyFont="1" applyFill="1" applyBorder="1" applyAlignment="1">
      <alignment horizontal="right"/>
    </xf>
    <xf numFmtId="243" fontId="9" fillId="0" borderId="0" xfId="543" applyNumberFormat="1" applyFont="1" applyFill="1" applyBorder="1" applyAlignment="1">
      <alignment horizontal="right" vertical="center"/>
    </xf>
    <xf numFmtId="0" fontId="4" fillId="57" borderId="0" xfId="495" applyFont="1" applyFill="1" applyBorder="1"/>
    <xf numFmtId="0" fontId="4" fillId="0" borderId="0" xfId="495" applyFont="1" applyFill="1" applyBorder="1"/>
    <xf numFmtId="3" fontId="160" fillId="57" borderId="0" xfId="723" applyNumberFormat="1" applyFont="1" applyFill="1" applyBorder="1" applyAlignment="1">
      <alignment horizontal="right" vertical="top" wrapText="1"/>
    </xf>
    <xf numFmtId="3" fontId="161" fillId="57" borderId="0" xfId="495" applyNumberFormat="1" applyFont="1" applyFill="1" applyBorder="1" applyAlignment="1">
      <alignment horizontal="right" vertical="top" wrapText="1"/>
    </xf>
    <xf numFmtId="3" fontId="162" fillId="57" borderId="0" xfId="495" applyNumberFormat="1" applyFont="1" applyFill="1" applyBorder="1" applyAlignment="1">
      <alignment horizontal="right" vertical="top" wrapText="1"/>
    </xf>
    <xf numFmtId="0" fontId="20" fillId="0" borderId="0" xfId="722" applyFont="1" applyFill="1" applyAlignment="1"/>
    <xf numFmtId="0" fontId="57" fillId="0" borderId="0" xfId="496" applyFont="1" applyFill="1" applyAlignment="1">
      <alignment vertical="center"/>
    </xf>
    <xf numFmtId="0" fontId="9" fillId="0" borderId="0" xfId="495" applyFont="1" applyFill="1" applyBorder="1" applyAlignment="1">
      <alignment horizontal="left" vertical="center"/>
    </xf>
    <xf numFmtId="0" fontId="9" fillId="0" borderId="0" xfId="495" applyFont="1" applyFill="1" applyBorder="1" applyAlignment="1">
      <alignment vertical="center"/>
    </xf>
    <xf numFmtId="243" fontId="9" fillId="0" borderId="0" xfId="495" applyNumberFormat="1" applyFont="1" applyFill="1" applyBorder="1" applyAlignment="1">
      <alignment vertical="center"/>
    </xf>
    <xf numFmtId="0" fontId="153" fillId="0" borderId="0" xfId="496" applyFill="1"/>
    <xf numFmtId="0" fontId="9" fillId="0" borderId="0" xfId="496" applyFont="1" applyFill="1" applyAlignment="1">
      <alignment vertical="center"/>
    </xf>
    <xf numFmtId="0" fontId="9" fillId="0" borderId="0" xfId="495" quotePrefix="1" applyFont="1" applyFill="1" applyBorder="1" applyAlignment="1">
      <alignment vertical="center"/>
    </xf>
    <xf numFmtId="3" fontId="135" fillId="0" borderId="0" xfId="495" applyNumberFormat="1" applyFont="1" applyFill="1" applyBorder="1" applyAlignment="1">
      <alignment horizontal="right" vertical="center"/>
    </xf>
    <xf numFmtId="0" fontId="69" fillId="0" borderId="0" xfId="496" applyFont="1" applyFill="1"/>
    <xf numFmtId="0" fontId="27" fillId="0" borderId="0" xfId="496" applyFont="1" applyFill="1"/>
    <xf numFmtId="0" fontId="27" fillId="0" borderId="15" xfId="496" applyFont="1" applyFill="1" applyBorder="1" applyAlignment="1">
      <alignment horizontal="left" vertical="center"/>
    </xf>
    <xf numFmtId="0" fontId="27" fillId="0" borderId="15" xfId="496" quotePrefix="1" applyFont="1" applyFill="1" applyBorder="1" applyAlignment="1">
      <alignment horizontal="left" vertical="center"/>
    </xf>
    <xf numFmtId="0" fontId="126" fillId="0" borderId="15" xfId="496" applyFont="1" applyFill="1" applyBorder="1" applyAlignment="1">
      <alignment horizontal="left" vertical="center"/>
    </xf>
    <xf numFmtId="0" fontId="134" fillId="0" borderId="15" xfId="496" applyFont="1" applyFill="1" applyBorder="1"/>
    <xf numFmtId="9" fontId="27" fillId="0" borderId="0" xfId="544" applyFont="1" applyFill="1" applyBorder="1"/>
    <xf numFmtId="9" fontId="27" fillId="0" borderId="15" xfId="544" applyFont="1" applyFill="1" applyBorder="1" applyAlignment="1">
      <alignment horizontal="right"/>
    </xf>
    <xf numFmtId="0" fontId="9" fillId="0" borderId="0" xfId="496" applyFont="1" applyFill="1"/>
    <xf numFmtId="0" fontId="127" fillId="0" borderId="0" xfId="496" applyFont="1" applyFill="1" applyBorder="1" applyAlignment="1">
      <alignment vertical="center"/>
    </xf>
    <xf numFmtId="0" fontId="57" fillId="0" borderId="0" xfId="496" applyFont="1" applyFill="1" applyBorder="1" applyAlignment="1">
      <alignment vertical="center"/>
    </xf>
    <xf numFmtId="0" fontId="9" fillId="0" borderId="0" xfId="496" applyFont="1" applyFill="1" applyBorder="1" applyAlignment="1">
      <alignment horizontal="left" vertical="center"/>
    </xf>
    <xf numFmtId="0" fontId="9" fillId="0" borderId="0" xfId="496" applyFont="1" applyFill="1" applyBorder="1"/>
    <xf numFmtId="0" fontId="153" fillId="0" borderId="15" xfId="496" applyFill="1" applyBorder="1"/>
    <xf numFmtId="0" fontId="57" fillId="0" borderId="15" xfId="496" applyFont="1" applyFill="1" applyBorder="1" applyAlignment="1">
      <alignment vertical="center"/>
    </xf>
    <xf numFmtId="0" fontId="9" fillId="0" borderId="15" xfId="496" applyFont="1" applyFill="1" applyBorder="1" applyAlignment="1">
      <alignment horizontal="left" vertical="center"/>
    </xf>
    <xf numFmtId="0" fontId="9" fillId="0" borderId="15" xfId="496" applyFont="1" applyFill="1" applyBorder="1"/>
    <xf numFmtId="9" fontId="9" fillId="0" borderId="0" xfId="544" applyFont="1" applyFill="1"/>
    <xf numFmtId="9" fontId="9" fillId="0" borderId="15" xfId="544" applyFont="1" applyFill="1" applyBorder="1"/>
    <xf numFmtId="174" fontId="9" fillId="0" borderId="0" xfId="496" applyNumberFormat="1" applyFont="1" applyFill="1" applyBorder="1"/>
    <xf numFmtId="174" fontId="9" fillId="0" borderId="0" xfId="495" applyNumberFormat="1" applyFont="1" applyFill="1" applyBorder="1"/>
    <xf numFmtId="0" fontId="127" fillId="0" borderId="28" xfId="496" applyFont="1" applyFill="1" applyBorder="1" applyAlignment="1">
      <alignment vertical="center"/>
    </xf>
    <xf numFmtId="0" fontId="57" fillId="0" borderId="28" xfId="496" applyFont="1" applyFill="1" applyBorder="1" applyAlignment="1">
      <alignment vertical="center"/>
    </xf>
    <xf numFmtId="0" fontId="9" fillId="0" borderId="28" xfId="496" applyFont="1" applyFill="1" applyBorder="1" applyAlignment="1">
      <alignment horizontal="left" vertical="center"/>
    </xf>
    <xf numFmtId="0" fontId="9" fillId="0" borderId="28" xfId="496" applyFont="1" applyFill="1" applyBorder="1"/>
    <xf numFmtId="0" fontId="20" fillId="0" borderId="0" xfId="498" applyFont="1" applyFill="1" applyAlignment="1">
      <alignment wrapText="1"/>
    </xf>
    <xf numFmtId="0" fontId="153" fillId="54" borderId="0" xfId="496" applyFill="1"/>
    <xf numFmtId="0" fontId="69" fillId="54" borderId="0" xfId="496" applyFont="1" applyFill="1"/>
    <xf numFmtId="0" fontId="163" fillId="54" borderId="0" xfId="495" applyFont="1" applyFill="1" applyBorder="1" applyAlignment="1">
      <alignment horizontal="left" vertical="center"/>
    </xf>
    <xf numFmtId="0" fontId="163" fillId="0" borderId="0" xfId="495" quotePrefix="1" applyFont="1" applyFill="1" applyBorder="1" applyAlignment="1">
      <alignment horizontal="left" vertical="center"/>
    </xf>
    <xf numFmtId="0" fontId="164" fillId="0" borderId="0" xfId="495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vertical="center"/>
    </xf>
    <xf numFmtId="3" fontId="165" fillId="0" borderId="0" xfId="495" applyNumberFormat="1" applyFont="1" applyFill="1" applyBorder="1" applyAlignment="1">
      <alignment horizontal="right" vertical="center"/>
    </xf>
    <xf numFmtId="0" fontId="163" fillId="0" borderId="0" xfId="495" quotePrefix="1" applyFont="1" applyFill="1" applyBorder="1" applyAlignment="1">
      <alignment vertical="center"/>
    </xf>
    <xf numFmtId="0" fontId="163" fillId="0" borderId="0" xfId="0" applyFont="1" applyFill="1"/>
    <xf numFmtId="3" fontId="163" fillId="0" borderId="0" xfId="495" applyNumberFormat="1" applyFont="1" applyFill="1" applyBorder="1" applyAlignment="1">
      <alignment horizontal="right" vertical="center"/>
    </xf>
    <xf numFmtId="0" fontId="163" fillId="54" borderId="0" xfId="496" applyFont="1" applyFill="1"/>
    <xf numFmtId="0" fontId="0" fillId="54" borderId="0" xfId="0" applyFill="1"/>
    <xf numFmtId="0" fontId="9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27" fillId="54" borderId="0" xfId="498" applyFill="1" applyBorder="1"/>
    <xf numFmtId="0" fontId="69" fillId="54" borderId="0" xfId="498" applyFont="1" applyFill="1" applyBorder="1"/>
    <xf numFmtId="0" fontId="69" fillId="32" borderId="0" xfId="495" applyFont="1" applyFill="1" applyBorder="1" applyAlignment="1">
      <alignment horizontal="left" vertical="center"/>
    </xf>
    <xf numFmtId="0" fontId="69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55" fillId="32" borderId="0" xfId="495" applyFont="1" applyFill="1" applyBorder="1"/>
    <xf numFmtId="243" fontId="69" fillId="32" borderId="0" xfId="495" applyNumberFormat="1" applyFont="1" applyFill="1" applyBorder="1" applyAlignment="1">
      <alignment horizontal="right"/>
    </xf>
    <xf numFmtId="0" fontId="128" fillId="22" borderId="0" xfId="720" applyFont="1" applyFill="1" applyBorder="1" applyAlignment="1">
      <alignment horizontal="center" vertical="center"/>
    </xf>
    <xf numFmtId="0" fontId="69" fillId="54" borderId="0" xfId="720" applyFont="1" applyFill="1" applyAlignment="1">
      <alignment vertical="center"/>
    </xf>
    <xf numFmtId="0" fontId="69" fillId="54" borderId="0" xfId="720" applyFont="1" applyFill="1" applyBorder="1" applyAlignment="1">
      <alignment horizontal="left" vertical="center"/>
    </xf>
    <xf numFmtId="0" fontId="136" fillId="54" borderId="0" xfId="720" applyFont="1" applyFill="1" applyBorder="1" applyAlignment="1">
      <alignment horizontal="left" vertical="center"/>
    </xf>
    <xf numFmtId="0" fontId="69" fillId="54" borderId="0" xfId="720" applyFont="1" applyFill="1" applyBorder="1" applyAlignment="1">
      <alignment vertical="center"/>
    </xf>
    <xf numFmtId="0" fontId="69" fillId="54" borderId="0" xfId="720" applyFont="1" applyFill="1"/>
    <xf numFmtId="0" fontId="69" fillId="54" borderId="0" xfId="720" quotePrefix="1" applyFont="1" applyFill="1" applyBorder="1" applyAlignment="1">
      <alignment horizontal="left" vertical="center"/>
    </xf>
    <xf numFmtId="0" fontId="155" fillId="54" borderId="0" xfId="720" applyFont="1" applyFill="1" applyBorder="1"/>
    <xf numFmtId="0" fontId="69" fillId="54" borderId="0" xfId="720" applyFont="1" applyFill="1" applyBorder="1"/>
    <xf numFmtId="0" fontId="9" fillId="54" borderId="0" xfId="720" quotePrefix="1" applyFont="1" applyFill="1" applyBorder="1" applyAlignment="1">
      <alignment vertical="center"/>
    </xf>
    <xf numFmtId="3" fontId="135" fillId="54" borderId="0" xfId="720" applyNumberFormat="1" applyFont="1" applyFill="1" applyBorder="1" applyAlignment="1">
      <alignment horizontal="right" vertical="center"/>
    </xf>
    <xf numFmtId="0" fontId="4" fillId="54" borderId="0" xfId="720" applyFont="1" applyFill="1"/>
    <xf numFmtId="0" fontId="4" fillId="54" borderId="0" xfId="720" applyFont="1" applyFill="1" applyBorder="1" applyAlignment="1">
      <alignment horizontal="left" vertical="center"/>
    </xf>
    <xf numFmtId="0" fontId="4" fillId="54" borderId="0" xfId="720" quotePrefix="1" applyFont="1" applyFill="1" applyBorder="1" applyAlignment="1">
      <alignment horizontal="left" vertical="center"/>
    </xf>
    <xf numFmtId="0" fontId="126" fillId="54" borderId="0" xfId="720" applyFont="1" applyFill="1" applyBorder="1" applyAlignment="1">
      <alignment horizontal="left" vertical="center"/>
    </xf>
    <xf numFmtId="0" fontId="134" fillId="54" borderId="0" xfId="720" applyFont="1" applyFill="1" applyBorder="1"/>
    <xf numFmtId="0" fontId="4" fillId="54" borderId="0" xfId="720" applyFont="1" applyFill="1" applyBorder="1"/>
    <xf numFmtId="0" fontId="4" fillId="54" borderId="0" xfId="720" applyFont="1" applyFill="1" applyAlignment="1">
      <alignment vertical="center"/>
    </xf>
    <xf numFmtId="0" fontId="4" fillId="54" borderId="0" xfId="720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3" fontId="4" fillId="54" borderId="0" xfId="720" applyNumberFormat="1" applyFont="1" applyFill="1" applyBorder="1" applyAlignment="1">
      <alignment horizontal="right" vertical="center"/>
    </xf>
    <xf numFmtId="0" fontId="20" fillId="58" borderId="0" xfId="498" applyFont="1" applyFill="1" applyBorder="1" applyAlignment="1">
      <alignment wrapText="1"/>
    </xf>
    <xf numFmtId="0" fontId="69" fillId="58" borderId="0" xfId="498" applyFont="1" applyFill="1" applyBorder="1" applyAlignment="1">
      <alignment wrapText="1"/>
    </xf>
    <xf numFmtId="0" fontId="69" fillId="58" borderId="0" xfId="498" applyFont="1" applyFill="1" applyBorder="1"/>
    <xf numFmtId="244" fontId="69" fillId="58" borderId="0" xfId="502" applyNumberFormat="1" applyFont="1" applyFill="1" applyBorder="1"/>
    <xf numFmtId="0" fontId="4" fillId="58" borderId="0" xfId="0" applyFont="1" applyFill="1" applyAlignment="1">
      <alignment vertical="center"/>
    </xf>
    <xf numFmtId="0" fontId="20" fillId="58" borderId="0" xfId="498" applyFont="1" applyFill="1"/>
    <xf numFmtId="0" fontId="27" fillId="58" borderId="0" xfId="498" applyFill="1"/>
    <xf numFmtId="244" fontId="4" fillId="58" borderId="0" xfId="722" applyNumberFormat="1" applyFont="1" applyFill="1"/>
    <xf numFmtId="0" fontId="27" fillId="58" borderId="0" xfId="498" applyFill="1" applyBorder="1"/>
    <xf numFmtId="0" fontId="9" fillId="54" borderId="0" xfId="720" applyFont="1" applyFill="1"/>
    <xf numFmtId="175" fontId="107" fillId="0" borderId="0" xfId="723" applyNumberFormat="1" applyFont="1" applyFill="1" applyBorder="1" applyAlignment="1">
      <alignment horizontal="right" vertical="top" wrapText="1"/>
    </xf>
    <xf numFmtId="176" fontId="107" fillId="0" borderId="0" xfId="723" applyNumberFormat="1" applyFont="1" applyFill="1" applyBorder="1" applyAlignment="1">
      <alignment horizontal="right" vertical="top" wrapText="1"/>
    </xf>
    <xf numFmtId="175" fontId="157" fillId="0" borderId="0" xfId="543" applyNumberFormat="1" applyFont="1" applyFill="1" applyBorder="1" applyAlignment="1">
      <alignment horizontal="right" vertical="top" wrapText="1"/>
    </xf>
    <xf numFmtId="3" fontId="107" fillId="0" borderId="0" xfId="723" applyNumberFormat="1" applyFont="1" applyFill="1" applyBorder="1" applyAlignment="1">
      <alignment horizontal="right" vertical="top" wrapText="1"/>
    </xf>
    <xf numFmtId="175" fontId="107" fillId="0" borderId="0" xfId="543" applyNumberFormat="1" applyFont="1" applyFill="1" applyBorder="1" applyAlignment="1">
      <alignment horizontal="right" vertical="top" wrapText="1"/>
    </xf>
    <xf numFmtId="0" fontId="107" fillId="0" borderId="0" xfId="495" applyFont="1" applyFill="1" applyBorder="1" applyAlignment="1">
      <alignment horizontal="right" vertical="top" wrapText="1"/>
    </xf>
    <xf numFmtId="243" fontId="57" fillId="0" borderId="0" xfId="720" applyNumberFormat="1" applyFont="1" applyFill="1" applyBorder="1" applyAlignment="1">
      <alignment horizontal="center" vertical="center"/>
    </xf>
    <xf numFmtId="243" fontId="163" fillId="0" borderId="0" xfId="720" applyNumberFormat="1" applyFont="1" applyFill="1" applyBorder="1" applyAlignment="1">
      <alignment horizontal="center" vertical="center"/>
    </xf>
    <xf numFmtId="243" fontId="163" fillId="54" borderId="0" xfId="720" applyNumberFormat="1" applyFont="1" applyFill="1" applyBorder="1" applyAlignment="1">
      <alignment horizontal="center" vertical="center"/>
    </xf>
    <xf numFmtId="243" fontId="165" fillId="32" borderId="0" xfId="720" applyNumberFormat="1" applyFont="1" applyFill="1" applyBorder="1" applyAlignment="1">
      <alignment horizontal="center" vertical="center"/>
    </xf>
    <xf numFmtId="243" fontId="165" fillId="32" borderId="28" xfId="720" applyNumberFormat="1" applyFont="1" applyFill="1" applyBorder="1" applyAlignment="1">
      <alignment horizontal="center" vertical="center"/>
    </xf>
    <xf numFmtId="0" fontId="129" fillId="53" borderId="13" xfId="496" applyFont="1" applyFill="1" applyBorder="1" applyAlignment="1">
      <alignment horizontal="center" vertical="center"/>
    </xf>
    <xf numFmtId="0" fontId="4" fillId="0" borderId="0" xfId="495" applyFill="1" applyBorder="1"/>
    <xf numFmtId="0" fontId="4" fillId="0" borderId="0" xfId="495" applyFill="1"/>
    <xf numFmtId="39" fontId="125" fillId="0" borderId="0" xfId="498" applyNumberFormat="1" applyFont="1" applyFill="1" applyBorder="1"/>
    <xf numFmtId="39" fontId="136" fillId="0" borderId="0" xfId="498" applyNumberFormat="1" applyFont="1" applyFill="1" applyBorder="1"/>
    <xf numFmtId="39" fontId="69" fillId="0" borderId="0" xfId="498" applyNumberFormat="1" applyFont="1" applyFill="1" applyBorder="1"/>
    <xf numFmtId="0" fontId="156" fillId="22" borderId="0" xfId="723" applyFont="1" applyFill="1" applyBorder="1" applyAlignment="1">
      <alignment vertical="top" wrapText="1"/>
    </xf>
    <xf numFmtId="0" fontId="128" fillId="0" borderId="0" xfId="720" applyFont="1" applyFill="1" applyBorder="1" applyAlignment="1">
      <alignment horizontal="center" vertical="center"/>
    </xf>
    <xf numFmtId="3" fontId="155" fillId="0" borderId="0" xfId="720" applyNumberFormat="1" applyFont="1" applyFill="1" applyBorder="1" applyAlignment="1">
      <alignment horizontal="right" vertical="center"/>
    </xf>
    <xf numFmtId="0" fontId="155" fillId="0" borderId="0" xfId="720" applyFont="1" applyFill="1" applyBorder="1"/>
    <xf numFmtId="0" fontId="134" fillId="0" borderId="0" xfId="720" applyFont="1" applyFill="1" applyBorder="1"/>
    <xf numFmtId="3" fontId="4" fillId="0" borderId="0" xfId="720" applyNumberFormat="1" applyFont="1" applyFill="1" applyBorder="1" applyAlignment="1">
      <alignment horizontal="right" vertical="center"/>
    </xf>
    <xf numFmtId="3" fontId="134" fillId="0" borderId="0" xfId="720" applyNumberFormat="1" applyFont="1" applyFill="1" applyBorder="1" applyAlignment="1">
      <alignment horizontal="right" vertical="center"/>
    </xf>
    <xf numFmtId="3" fontId="132" fillId="0" borderId="0" xfId="720" applyNumberFormat="1" applyFont="1" applyFill="1" applyBorder="1" applyAlignment="1">
      <alignment horizontal="right" vertical="center"/>
    </xf>
    <xf numFmtId="0" fontId="135" fillId="0" borderId="0" xfId="720" applyFont="1" applyFill="1" applyBorder="1"/>
    <xf numFmtId="0" fontId="135" fillId="0" borderId="0" xfId="720" applyFont="1" applyFill="1" applyBorder="1" applyAlignment="1">
      <alignment vertical="center"/>
    </xf>
    <xf numFmtId="3" fontId="159" fillId="0" borderId="0" xfId="72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720" applyFont="1" applyFill="1"/>
    <xf numFmtId="0" fontId="9" fillId="0" borderId="0" xfId="720" applyFont="1" applyFill="1" applyBorder="1" applyAlignment="1">
      <alignment horizontal="left" vertical="center"/>
    </xf>
    <xf numFmtId="0" fontId="4" fillId="0" borderId="29" xfId="720" applyFont="1" applyFill="1" applyBorder="1" applyAlignment="1">
      <alignment horizontal="left" vertical="center"/>
    </xf>
    <xf numFmtId="0" fontId="126" fillId="0" borderId="0" xfId="720" applyFont="1" applyFill="1" applyBorder="1" applyAlignment="1">
      <alignment horizontal="left" vertical="center"/>
    </xf>
    <xf numFmtId="0" fontId="20" fillId="0" borderId="0" xfId="722" applyFont="1" applyFill="1" applyBorder="1"/>
    <xf numFmtId="0" fontId="129" fillId="0" borderId="0" xfId="721" applyFont="1" applyFill="1" applyBorder="1" applyAlignment="1">
      <alignment vertical="center"/>
    </xf>
    <xf numFmtId="0" fontId="39" fillId="0" borderId="0" xfId="722" applyFont="1" applyFill="1" applyBorder="1"/>
    <xf numFmtId="0" fontId="69" fillId="54" borderId="0" xfId="722" applyFont="1" applyFill="1" applyAlignment="1">
      <alignment horizontal="centerContinuous" vertical="center"/>
    </xf>
    <xf numFmtId="0" fontId="57" fillId="0" borderId="0" xfId="721" applyFont="1" applyFill="1" applyBorder="1" applyAlignment="1">
      <alignment horizontal="center"/>
    </xf>
    <xf numFmtId="0" fontId="166" fillId="0" borderId="0" xfId="722" applyFont="1" applyFill="1" applyAlignment="1">
      <alignment wrapText="1"/>
    </xf>
    <xf numFmtId="0" fontId="4" fillId="0" borderId="0" xfId="722" applyFont="1" applyFill="1" applyBorder="1"/>
    <xf numFmtId="0" fontId="4" fillId="0" borderId="0" xfId="722" applyFont="1" applyFill="1"/>
    <xf numFmtId="169" fontId="69" fillId="0" borderId="0" xfId="502" applyNumberFormat="1" applyFont="1" applyFill="1" applyBorder="1"/>
    <xf numFmtId="0" fontId="4" fillId="22" borderId="0" xfId="498" applyFont="1" applyFill="1"/>
    <xf numFmtId="0" fontId="20" fillId="59" borderId="0" xfId="722" applyFont="1" applyFill="1"/>
    <xf numFmtId="0" fontId="4" fillId="0" borderId="15" xfId="496" applyFont="1" applyFill="1" applyBorder="1" applyAlignment="1">
      <alignment horizontal="left" vertical="center"/>
    </xf>
    <xf numFmtId="174" fontId="138" fillId="0" borderId="0" xfId="495" applyNumberFormat="1" applyFont="1" applyFill="1" applyBorder="1" applyAlignment="1">
      <alignment horizontal="right" vertical="top" wrapText="1"/>
    </xf>
    <xf numFmtId="0" fontId="69" fillId="0" borderId="0" xfId="720" applyFont="1" applyFill="1" applyBorder="1" applyAlignment="1">
      <alignment horizontal="center" vertical="center" wrapText="1"/>
    </xf>
    <xf numFmtId="0" fontId="20" fillId="0" borderId="15" xfId="722" applyFont="1" applyFill="1" applyBorder="1" applyAlignment="1">
      <alignment horizontal="center"/>
    </xf>
    <xf numFmtId="174" fontId="140" fillId="0" borderId="0" xfId="495" applyNumberFormat="1" applyFont="1" applyFill="1" applyBorder="1" applyAlignment="1">
      <alignment horizontal="right" vertical="top" wrapText="1"/>
    </xf>
    <xf numFmtId="0" fontId="69" fillId="0" borderId="0" xfId="720" applyFont="1" applyFill="1" applyBorder="1" applyAlignment="1">
      <alignment vertical="center"/>
    </xf>
    <xf numFmtId="0" fontId="69" fillId="0" borderId="0" xfId="720" applyFont="1" applyFill="1" applyBorder="1"/>
    <xf numFmtId="1" fontId="9" fillId="0" borderId="0" xfId="720" applyNumberFormat="1" applyFont="1" applyFill="1" applyBorder="1" applyAlignment="1">
      <alignment vertical="center"/>
    </xf>
    <xf numFmtId="0" fontId="4" fillId="0" borderId="0" xfId="720" applyFont="1" applyFill="1" applyBorder="1"/>
    <xf numFmtId="0" fontId="159" fillId="0" borderId="0" xfId="720" applyFont="1" applyFill="1" applyBorder="1" applyAlignment="1">
      <alignment vertical="center"/>
    </xf>
    <xf numFmtId="39" fontId="152" fillId="0" borderId="0" xfId="498" applyNumberFormat="1" applyFont="1" applyFill="1" applyBorder="1"/>
    <xf numFmtId="243" fontId="57" fillId="56" borderId="30" xfId="720" applyNumberFormat="1" applyFont="1" applyFill="1" applyBorder="1" applyAlignment="1">
      <alignment horizontal="center" vertical="center"/>
    </xf>
    <xf numFmtId="245" fontId="57" fillId="22" borderId="0" xfId="720" applyNumberFormat="1" applyFont="1" applyFill="1" applyBorder="1" applyAlignment="1">
      <alignment horizontal="center" vertical="center"/>
    </xf>
    <xf numFmtId="175" fontId="164" fillId="0" borderId="0" xfId="543" applyNumberFormat="1" applyFont="1" applyFill="1" applyBorder="1" applyAlignment="1">
      <alignment horizontal="center" vertical="center"/>
    </xf>
    <xf numFmtId="175" fontId="164" fillId="22" borderId="0" xfId="718" applyNumberFormat="1" applyFont="1" applyFill="1" applyBorder="1" applyAlignment="1">
      <alignment horizontal="center" vertical="center"/>
    </xf>
    <xf numFmtId="0" fontId="129" fillId="53" borderId="0" xfId="496" applyFont="1" applyFill="1" applyBorder="1" applyAlignment="1">
      <alignment horizontal="center" vertical="center"/>
    </xf>
    <xf numFmtId="243" fontId="9" fillId="54" borderId="0" xfId="543" applyNumberFormat="1" applyFont="1" applyFill="1" applyBorder="1" applyAlignment="1">
      <alignment horizontal="right" vertical="center"/>
    </xf>
    <xf numFmtId="243" fontId="9" fillId="22" borderId="0" xfId="543" applyNumberFormat="1" applyFont="1" applyFill="1" applyBorder="1" applyAlignment="1">
      <alignment horizontal="right" vertical="center"/>
    </xf>
    <xf numFmtId="9" fontId="4" fillId="0" borderId="15" xfId="715" applyFont="1" applyFill="1" applyBorder="1" applyAlignment="1">
      <alignment horizontal="right"/>
    </xf>
    <xf numFmtId="0" fontId="4" fillId="22" borderId="0" xfId="721" applyFill="1"/>
    <xf numFmtId="9" fontId="9" fillId="54" borderId="15" xfId="715" applyFont="1" applyFill="1" applyBorder="1"/>
    <xf numFmtId="174" fontId="9" fillId="54" borderId="0" xfId="721" applyNumberFormat="1" applyFont="1" applyFill="1" applyBorder="1"/>
    <xf numFmtId="0" fontId="9" fillId="22" borderId="28" xfId="721" applyFont="1" applyFill="1" applyBorder="1"/>
    <xf numFmtId="243" fontId="4" fillId="0" borderId="0" xfId="720" applyNumberFormat="1" applyFont="1" applyFill="1" applyBorder="1" applyAlignment="1">
      <alignment horizontal="center" vertical="center"/>
    </xf>
    <xf numFmtId="0" fontId="129" fillId="0" borderId="0" xfId="495" applyFont="1" applyFill="1" applyBorder="1" applyAlignment="1">
      <alignment vertical="center"/>
    </xf>
    <xf numFmtId="0" fontId="107" fillId="22" borderId="0" xfId="723" applyFont="1" applyFill="1" applyBorder="1" applyAlignment="1">
      <alignment horizontal="left" vertical="top" wrapText="1" indent="1"/>
    </xf>
    <xf numFmtId="0" fontId="27" fillId="0" borderId="0" xfId="498" applyFill="1"/>
    <xf numFmtId="0" fontId="129" fillId="54" borderId="0" xfId="496" applyFont="1" applyFill="1" applyBorder="1" applyAlignment="1">
      <alignment horizontal="center" vertical="center"/>
    </xf>
    <xf numFmtId="0" fontId="57" fillId="54" borderId="15" xfId="496" applyFont="1" applyFill="1" applyBorder="1" applyAlignment="1">
      <alignment horizontal="center"/>
    </xf>
    <xf numFmtId="0" fontId="27" fillId="54" borderId="0" xfId="498" applyFill="1"/>
    <xf numFmtId="244" fontId="39" fillId="54" borderId="0" xfId="502" applyNumberFormat="1" applyFont="1" applyFill="1" applyBorder="1"/>
    <xf numFmtId="244" fontId="20" fillId="54" borderId="0" xfId="502" applyNumberFormat="1" applyFont="1" applyFill="1" applyBorder="1"/>
    <xf numFmtId="244" fontId="20" fillId="54" borderId="0" xfId="502" quotePrefix="1" applyNumberFormat="1" applyFont="1" applyFill="1" applyBorder="1" applyAlignment="1">
      <alignment horizontal="right"/>
    </xf>
    <xf numFmtId="244" fontId="69" fillId="54" borderId="0" xfId="502" applyNumberFormat="1" applyFont="1" applyFill="1" applyBorder="1"/>
    <xf numFmtId="0" fontId="57" fillId="54" borderId="0" xfId="496" applyFont="1" applyFill="1" applyBorder="1" applyAlignment="1">
      <alignment vertical="center"/>
    </xf>
    <xf numFmtId="0" fontId="9" fillId="54" borderId="0" xfId="496" applyFont="1" applyFill="1" applyBorder="1" applyAlignment="1">
      <alignment horizontal="left" vertical="center"/>
    </xf>
    <xf numFmtId="0" fontId="9" fillId="54" borderId="0" xfId="496" applyFont="1" applyFill="1"/>
    <xf numFmtId="175" fontId="138" fillId="22" borderId="0" xfId="723" applyNumberFormat="1" applyFont="1" applyFill="1" applyBorder="1" applyAlignment="1">
      <alignment horizontal="right" vertical="top" wrapText="1"/>
    </xf>
    <xf numFmtId="176" fontId="138" fillId="22" borderId="0" xfId="723" applyNumberFormat="1" applyFont="1" applyFill="1" applyBorder="1" applyAlignment="1">
      <alignment horizontal="right" vertical="top" wrapText="1"/>
    </xf>
    <xf numFmtId="3" fontId="138" fillId="22" borderId="0" xfId="723" applyNumberFormat="1" applyFont="1" applyFill="1" applyBorder="1" applyAlignment="1">
      <alignment horizontal="right" vertical="top" wrapText="1"/>
    </xf>
    <xf numFmtId="0" fontId="156" fillId="54" borderId="0" xfId="495" applyFont="1" applyFill="1" applyBorder="1" applyAlignment="1">
      <alignment vertical="top" wrapText="1"/>
    </xf>
    <xf numFmtId="0" fontId="107" fillId="54" borderId="0" xfId="495" applyFont="1" applyFill="1" applyBorder="1" applyAlignment="1">
      <alignment vertical="top" wrapText="1"/>
    </xf>
    <xf numFmtId="0" fontId="168" fillId="54" borderId="0" xfId="495" applyFont="1" applyFill="1" applyBorder="1" applyAlignment="1">
      <alignment vertical="top" wrapText="1"/>
    </xf>
    <xf numFmtId="0" fontId="156" fillId="22" borderId="0" xfId="495" applyFont="1" applyFill="1" applyBorder="1" applyAlignment="1">
      <alignment vertical="top" wrapText="1"/>
    </xf>
    <xf numFmtId="0" fontId="107" fillId="22" borderId="0" xfId="495" applyFont="1" applyFill="1" applyBorder="1" applyAlignment="1">
      <alignment vertical="top" wrapText="1"/>
    </xf>
    <xf numFmtId="0" fontId="107" fillId="22" borderId="15" xfId="495" applyFont="1" applyFill="1" applyBorder="1" applyAlignment="1">
      <alignment vertical="top" wrapText="1"/>
    </xf>
    <xf numFmtId="3" fontId="157" fillId="54" borderId="0" xfId="723" applyNumberFormat="1" applyFont="1" applyFill="1" applyBorder="1" applyAlignment="1">
      <alignment horizontal="right" vertical="top" wrapText="1"/>
    </xf>
    <xf numFmtId="243" fontId="9" fillId="0" borderId="0" xfId="720" applyNumberFormat="1" applyFont="1" applyFill="1" applyBorder="1" applyAlignment="1">
      <alignment horizontal="right" vertical="center"/>
    </xf>
    <xf numFmtId="1" fontId="20" fillId="22" borderId="0" xfId="502" quotePrefix="1" applyNumberFormat="1" applyFont="1" applyFill="1" applyBorder="1" applyAlignment="1">
      <alignment horizontal="right"/>
    </xf>
    <xf numFmtId="1" fontId="27" fillId="22" borderId="0" xfId="498" applyNumberFormat="1" applyFont="1" applyFill="1"/>
    <xf numFmtId="1" fontId="20" fillId="54" borderId="0" xfId="502" quotePrefix="1" applyNumberFormat="1" applyFont="1" applyFill="1" applyBorder="1" applyAlignment="1">
      <alignment horizontal="right"/>
    </xf>
    <xf numFmtId="1" fontId="27" fillId="22" borderId="0" xfId="498" applyNumberFormat="1" applyFill="1" applyBorder="1"/>
    <xf numFmtId="3" fontId="156" fillId="22" borderId="0" xfId="495" applyNumberFormat="1" applyFont="1" applyFill="1" applyBorder="1" applyAlignment="1">
      <alignment horizontal="right" vertical="top" wrapText="1"/>
    </xf>
    <xf numFmtId="3" fontId="157" fillId="54" borderId="0" xfId="495" applyNumberFormat="1" applyFont="1" applyFill="1" applyBorder="1" applyAlignment="1">
      <alignment horizontal="right" vertical="top" wrapText="1"/>
    </xf>
    <xf numFmtId="1" fontId="107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3" fontId="157" fillId="54" borderId="0" xfId="495" applyNumberFormat="1" applyFont="1" applyFill="1" applyBorder="1" applyAlignment="1">
      <alignment horizontal="right" vertical="top" wrapText="1"/>
    </xf>
    <xf numFmtId="3" fontId="157" fillId="22" borderId="0" xfId="495" applyNumberFormat="1" applyFont="1" applyFill="1" applyBorder="1" applyAlignment="1">
      <alignment horizontal="right" vertical="top" wrapText="1"/>
    </xf>
    <xf numFmtId="3" fontId="157" fillId="22" borderId="0" xfId="723" applyNumberFormat="1" applyFont="1" applyFill="1" applyBorder="1" applyAlignment="1">
      <alignment horizontal="right" vertical="top" wrapText="1"/>
    </xf>
    <xf numFmtId="1" fontId="157" fillId="22" borderId="28" xfId="723" applyNumberFormat="1" applyFont="1" applyFill="1" applyBorder="1" applyAlignment="1">
      <alignment horizontal="right" vertical="top" wrapText="1"/>
    </xf>
    <xf numFmtId="3" fontId="157" fillId="54" borderId="0" xfId="723" applyNumberFormat="1" applyFont="1" applyFill="1" applyBorder="1" applyAlignment="1">
      <alignment horizontal="right" vertical="top" wrapText="1"/>
    </xf>
    <xf numFmtId="0" fontId="57" fillId="22" borderId="0" xfId="495" applyFont="1" applyFill="1" applyBorder="1" applyAlignment="1">
      <alignment horizontal="center"/>
    </xf>
    <xf numFmtId="174" fontId="138" fillId="22" borderId="0" xfId="495" applyNumberFormat="1" applyFont="1" applyFill="1" applyBorder="1" applyAlignment="1">
      <alignment horizontal="right" vertical="top" wrapText="1"/>
    </xf>
    <xf numFmtId="174" fontId="4" fillId="22" borderId="0" xfId="495" applyNumberFormat="1" applyFont="1" applyFill="1" applyBorder="1"/>
    <xf numFmtId="0" fontId="4" fillId="22" borderId="0" xfId="495" applyFill="1" applyBorder="1"/>
    <xf numFmtId="175" fontId="140" fillId="22" borderId="0" xfId="543" applyNumberFormat="1" applyFont="1" applyFill="1" applyBorder="1" applyAlignment="1">
      <alignment horizontal="right" vertical="top" wrapText="1"/>
    </xf>
    <xf numFmtId="175" fontId="138" fillId="22" borderId="0" xfId="543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horizontal="right" vertical="top" wrapText="1"/>
    </xf>
    <xf numFmtId="175" fontId="141" fillId="22" borderId="0" xfId="543" applyNumberFormat="1" applyFont="1" applyFill="1" applyBorder="1" applyAlignment="1">
      <alignment horizontal="right" vertical="top" wrapText="1"/>
    </xf>
    <xf numFmtId="0" fontId="4" fillId="22" borderId="28" xfId="495" applyFont="1" applyFill="1" applyBorder="1"/>
    <xf numFmtId="3" fontId="138" fillId="22" borderId="0" xfId="723" applyNumberFormat="1" applyFont="1" applyFill="1" applyBorder="1" applyAlignment="1">
      <alignment horizontal="right" vertical="top" wrapText="1"/>
    </xf>
    <xf numFmtId="175" fontId="138" fillId="22" borderId="0" xfId="723" applyNumberFormat="1" applyFont="1" applyFill="1" applyBorder="1" applyAlignment="1">
      <alignment horizontal="right" vertical="top" wrapText="1"/>
    </xf>
    <xf numFmtId="176" fontId="138" fillId="22" borderId="0" xfId="723" applyNumberFormat="1" applyFont="1" applyFill="1" applyBorder="1" applyAlignment="1">
      <alignment horizontal="right" vertical="top" wrapText="1"/>
    </xf>
    <xf numFmtId="244" fontId="39" fillId="32" borderId="12" xfId="502" applyNumberFormat="1" applyFont="1" applyFill="1" applyBorder="1"/>
    <xf numFmtId="0" fontId="4" fillId="22" borderId="0" xfId="495" applyFill="1"/>
    <xf numFmtId="244" fontId="69" fillId="32" borderId="12" xfId="502" applyNumberFormat="1" applyFont="1" applyFill="1" applyBorder="1"/>
    <xf numFmtId="243" fontId="9" fillId="22" borderId="0" xfId="543" applyNumberFormat="1" applyFont="1" applyFill="1" applyBorder="1" applyAlignment="1">
      <alignment horizontal="right" vertical="center"/>
    </xf>
    <xf numFmtId="0" fontId="4" fillId="22" borderId="0" xfId="495" applyFill="1"/>
    <xf numFmtId="243" fontId="69" fillId="32" borderId="0" xfId="495" applyNumberFormat="1" applyFont="1" applyFill="1" applyBorder="1" applyAlignment="1">
      <alignment horizontal="right"/>
    </xf>
    <xf numFmtId="243" fontId="9" fillId="54" borderId="0" xfId="543" applyNumberFormat="1" applyFont="1" applyFill="1" applyBorder="1" applyAlignment="1">
      <alignment horizontal="right" vertical="center"/>
    </xf>
    <xf numFmtId="0" fontId="20" fillId="0" borderId="0" xfId="722" applyFont="1"/>
    <xf numFmtId="0" fontId="20" fillId="0" borderId="0" xfId="722" applyFont="1" applyFill="1"/>
    <xf numFmtId="0" fontId="20" fillId="0" borderId="0" xfId="722" applyFont="1" applyFill="1" applyAlignment="1"/>
    <xf numFmtId="0" fontId="20" fillId="0" borderId="0" xfId="722" applyFont="1"/>
    <xf numFmtId="0" fontId="20" fillId="54" borderId="0" xfId="722" applyFont="1" applyFill="1"/>
    <xf numFmtId="0" fontId="20" fillId="0" borderId="0" xfId="722" applyFont="1" applyFill="1"/>
    <xf numFmtId="0" fontId="20" fillId="54" borderId="0" xfId="722" applyFont="1" applyFill="1" applyAlignment="1"/>
    <xf numFmtId="0" fontId="20" fillId="0" borderId="0" xfId="722" applyFont="1" applyFill="1" applyAlignment="1"/>
    <xf numFmtId="41" fontId="4" fillId="22" borderId="0" xfId="502" applyNumberFormat="1" applyFont="1" applyFill="1" applyBorder="1"/>
    <xf numFmtId="41" fontId="4" fillId="54" borderId="0" xfId="502" applyNumberFormat="1" applyFont="1" applyFill="1" applyBorder="1"/>
    <xf numFmtId="41" fontId="4" fillId="0" borderId="0" xfId="502" applyNumberFormat="1" applyFont="1" applyFill="1" applyBorder="1"/>
    <xf numFmtId="3" fontId="156" fillId="0" borderId="0" xfId="495" applyNumberFormat="1" applyFont="1" applyFill="1" applyBorder="1" applyAlignment="1">
      <alignment horizontal="right" vertical="top" wrapText="1"/>
    </xf>
    <xf numFmtId="49" fontId="57" fillId="56" borderId="0" xfId="720" applyNumberFormat="1" applyFont="1" applyFill="1" applyBorder="1" applyAlignment="1">
      <alignment horizontal="left" vertical="center"/>
    </xf>
    <xf numFmtId="0" fontId="159" fillId="56" borderId="0" xfId="720" applyFont="1" applyFill="1" applyBorder="1" applyAlignment="1">
      <alignment vertical="center"/>
    </xf>
    <xf numFmtId="0" fontId="159" fillId="56" borderId="0" xfId="720" applyFont="1" applyFill="1" applyBorder="1" applyAlignment="1">
      <alignment horizontal="left" vertical="center"/>
    </xf>
    <xf numFmtId="3" fontId="159" fillId="56" borderId="0" xfId="720" applyNumberFormat="1" applyFont="1" applyFill="1" applyBorder="1" applyAlignment="1">
      <alignment horizontal="right" vertical="center"/>
    </xf>
    <xf numFmtId="0" fontId="9" fillId="0" borderId="0" xfId="720" applyFont="1" applyFill="1" applyAlignment="1">
      <alignment horizontal="left" wrapText="1"/>
    </xf>
    <xf numFmtId="0" fontId="9" fillId="54" borderId="0" xfId="495" quotePrefix="1" applyFont="1" applyFill="1" applyBorder="1" applyAlignment="1">
      <alignment horizontal="left" vertical="center" wrapText="1"/>
    </xf>
    <xf numFmtId="0" fontId="128" fillId="22" borderId="11" xfId="720" applyFont="1" applyFill="1" applyBorder="1" applyAlignment="1">
      <alignment horizontal="center" vertical="center"/>
    </xf>
    <xf numFmtId="0" fontId="128" fillId="22" borderId="0" xfId="720" applyFont="1" applyFill="1" applyBorder="1" applyAlignment="1">
      <alignment horizontal="center" vertical="center"/>
    </xf>
    <xf numFmtId="0" fontId="9" fillId="0" borderId="0" xfId="72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58" fillId="55" borderId="13" xfId="720" applyFont="1" applyFill="1" applyBorder="1" applyAlignment="1">
      <alignment horizontal="center" vertical="center"/>
    </xf>
    <xf numFmtId="0" fontId="129" fillId="53" borderId="15" xfId="721" applyFont="1" applyFill="1" applyBorder="1" applyAlignment="1">
      <alignment horizontal="center" vertical="center"/>
    </xf>
    <xf numFmtId="0" fontId="120" fillId="22" borderId="0" xfId="722" applyFont="1" applyFill="1" applyAlignment="1">
      <alignment horizontal="center"/>
    </xf>
    <xf numFmtId="0" fontId="69" fillId="54" borderId="11" xfId="722" applyFont="1" applyFill="1" applyBorder="1" applyAlignment="1">
      <alignment horizontal="center" vertical="center"/>
    </xf>
    <xf numFmtId="0" fontId="129" fillId="53" borderId="13" xfId="496" applyFont="1" applyFill="1" applyBorder="1" applyAlignment="1">
      <alignment horizontal="center" vertical="center"/>
    </xf>
    <xf numFmtId="0" fontId="39" fillId="32" borderId="12" xfId="498" applyFont="1" applyFill="1" applyBorder="1" applyAlignment="1">
      <alignment wrapText="1"/>
    </xf>
    <xf numFmtId="0" fontId="39" fillId="32" borderId="12" xfId="498" applyFont="1" applyFill="1" applyBorder="1"/>
    <xf numFmtId="0" fontId="69" fillId="32" borderId="12" xfId="498" applyFont="1" applyFill="1" applyBorder="1" applyAlignment="1">
      <alignment wrapText="1"/>
    </xf>
    <xf numFmtId="0" fontId="128" fillId="22" borderId="11" xfId="496" applyFont="1" applyFill="1" applyBorder="1" applyAlignment="1">
      <alignment horizontal="center" vertical="center"/>
    </xf>
    <xf numFmtId="0" fontId="128" fillId="22" borderId="15" xfId="496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137" fillId="22" borderId="11" xfId="723" applyFont="1" applyFill="1" applyBorder="1" applyAlignment="1">
      <alignment horizontal="left" vertical="center" wrapText="1"/>
    </xf>
    <xf numFmtId="0" fontId="137" fillId="22" borderId="15" xfId="723" applyFont="1" applyFill="1" applyBorder="1" applyAlignment="1">
      <alignment horizontal="left" vertical="center" wrapText="1"/>
    </xf>
    <xf numFmtId="0" fontId="143" fillId="22" borderId="11" xfId="497" applyFont="1" applyFill="1" applyBorder="1" applyAlignment="1">
      <alignment horizontal="center" vertical="center" wrapText="1"/>
    </xf>
    <xf numFmtId="0" fontId="143" fillId="22" borderId="15" xfId="497" applyFont="1" applyFill="1" applyBorder="1" applyAlignment="1">
      <alignment horizontal="center" vertical="center" wrapText="1"/>
    </xf>
  </cellXfs>
  <cellStyles count="2087">
    <cellStyle name=" 1" xfId="1" xr:uid="{00000000-0005-0000-0000-000000000000}"/>
    <cellStyle name="_x000d__x000a_JournalTemplate=C:\COMFO\CTALK\JOURSTD.TPL_x000d__x000a_LbStateAddress=3 3 0 251 1 89 2 311_x000d__x000a_LbStateJou" xfId="648" xr:uid="{00000000-0005-0000-0000-000001000000}"/>
    <cellStyle name="_x000d__x000a_JournalTemplate=C:\COMFO\CTALK\JOURSTD.TPL_x000d__x000a_LbStateAddress=3 3 0 251 1 89 2 311_x000d__x000a_LbStateJou 2" xfId="706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49" xr:uid="{00000000-0005-0000-0000-000006000000}"/>
    <cellStyle name="****************************************** 2" xfId="70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1 2" xfId="764" xr:uid="{00000000-0005-0000-0000-00003A000000}"/>
    <cellStyle name="20% - Accent1 3" xfId="1164" xr:uid="{00000000-0005-0000-0000-00003A000000}"/>
    <cellStyle name="20% - Accent2" xfId="56" xr:uid="{00000000-0005-0000-0000-00003B000000}"/>
    <cellStyle name="20% - Accent2 2" xfId="765" xr:uid="{00000000-0005-0000-0000-00003B000000}"/>
    <cellStyle name="20% - Accent2 3" xfId="1165" xr:uid="{00000000-0005-0000-0000-00003B000000}"/>
    <cellStyle name="20% - Accent3" xfId="57" xr:uid="{00000000-0005-0000-0000-00003C000000}"/>
    <cellStyle name="20% - Accent3 2" xfId="766" xr:uid="{00000000-0005-0000-0000-00003C000000}"/>
    <cellStyle name="20% - Accent3 3" xfId="1166" xr:uid="{00000000-0005-0000-0000-00003C000000}"/>
    <cellStyle name="20% - Accent4" xfId="58" xr:uid="{00000000-0005-0000-0000-00003D000000}"/>
    <cellStyle name="20% - Accent4 2" xfId="767" xr:uid="{00000000-0005-0000-0000-00003D000000}"/>
    <cellStyle name="20% - Accent4 3" xfId="1167" xr:uid="{00000000-0005-0000-0000-00003D000000}"/>
    <cellStyle name="20% - Accent5" xfId="59" xr:uid="{00000000-0005-0000-0000-00003E000000}"/>
    <cellStyle name="20% - Accent5 2" xfId="768" xr:uid="{00000000-0005-0000-0000-00003E000000}"/>
    <cellStyle name="20% - Accent5 3" xfId="1168" xr:uid="{00000000-0005-0000-0000-00003E000000}"/>
    <cellStyle name="20% - Accent6" xfId="60" xr:uid="{00000000-0005-0000-0000-00003F000000}"/>
    <cellStyle name="20% - Accent6 2" xfId="769" xr:uid="{00000000-0005-0000-0000-00003F000000}"/>
    <cellStyle name="20% - Accent6 3" xfId="1169" xr:uid="{00000000-0005-0000-0000-00003F000000}"/>
    <cellStyle name="20% - akcent 1" xfId="770" xr:uid="{00000000-0005-0000-0000-000040000000}"/>
    <cellStyle name="20% - akcent 1 2" xfId="650" xr:uid="{00000000-0005-0000-0000-000040000000}"/>
    <cellStyle name="20% - akcent 2" xfId="771" xr:uid="{00000000-0005-0000-0000-000041000000}"/>
    <cellStyle name="20% - akcent 2 2" xfId="651" xr:uid="{00000000-0005-0000-0000-000041000000}"/>
    <cellStyle name="20% - akcent 3" xfId="772" xr:uid="{00000000-0005-0000-0000-000042000000}"/>
    <cellStyle name="20% - akcent 3 2" xfId="652" xr:uid="{00000000-0005-0000-0000-000042000000}"/>
    <cellStyle name="20% - akcent 4" xfId="773" xr:uid="{00000000-0005-0000-0000-000043000000}"/>
    <cellStyle name="20% - akcent 4 2" xfId="653" xr:uid="{00000000-0005-0000-0000-000043000000}"/>
    <cellStyle name="20% - akcent 5" xfId="774" xr:uid="{00000000-0005-0000-0000-000044000000}"/>
    <cellStyle name="20% - akcent 5 2" xfId="654" xr:uid="{00000000-0005-0000-0000-000044000000}"/>
    <cellStyle name="20% - akcent 6" xfId="775" xr:uid="{00000000-0005-0000-0000-000045000000}"/>
    <cellStyle name="20% - akcent 6 2" xfId="655" xr:uid="{00000000-0005-0000-0000-000045000000}"/>
    <cellStyle name="40% - Accent1" xfId="61" xr:uid="{00000000-0005-0000-0000-000046000000}"/>
    <cellStyle name="40% - Accent1 2" xfId="776" xr:uid="{00000000-0005-0000-0000-000046000000}"/>
    <cellStyle name="40% - Accent1 3" xfId="1170" xr:uid="{00000000-0005-0000-0000-000046000000}"/>
    <cellStyle name="40% - Accent2" xfId="62" xr:uid="{00000000-0005-0000-0000-000047000000}"/>
    <cellStyle name="40% - Accent2 2" xfId="777" xr:uid="{00000000-0005-0000-0000-000047000000}"/>
    <cellStyle name="40% - Accent2 3" xfId="1171" xr:uid="{00000000-0005-0000-0000-000047000000}"/>
    <cellStyle name="40% - Accent3" xfId="63" xr:uid="{00000000-0005-0000-0000-000048000000}"/>
    <cellStyle name="40% - Accent3 2" xfId="778" xr:uid="{00000000-0005-0000-0000-000048000000}"/>
    <cellStyle name="40% - Accent3 3" xfId="1172" xr:uid="{00000000-0005-0000-0000-000048000000}"/>
    <cellStyle name="40% - Accent4" xfId="64" xr:uid="{00000000-0005-0000-0000-000049000000}"/>
    <cellStyle name="40% - Accent4 2" xfId="779" xr:uid="{00000000-0005-0000-0000-000049000000}"/>
    <cellStyle name="40% - Accent4 3" xfId="1173" xr:uid="{00000000-0005-0000-0000-000049000000}"/>
    <cellStyle name="40% - Accent5" xfId="65" xr:uid="{00000000-0005-0000-0000-00004A000000}"/>
    <cellStyle name="40% - Accent5 2" xfId="780" xr:uid="{00000000-0005-0000-0000-00004A000000}"/>
    <cellStyle name="40% - Accent5 3" xfId="1174" xr:uid="{00000000-0005-0000-0000-00004A000000}"/>
    <cellStyle name="40% - Accent6" xfId="66" xr:uid="{00000000-0005-0000-0000-00004B000000}"/>
    <cellStyle name="40% - Accent6 2" xfId="781" xr:uid="{00000000-0005-0000-0000-00004B000000}"/>
    <cellStyle name="40% - Accent6 3" xfId="1175" xr:uid="{00000000-0005-0000-0000-00004B000000}"/>
    <cellStyle name="40% - akcent 1" xfId="782" xr:uid="{00000000-0005-0000-0000-00004C000000}"/>
    <cellStyle name="40% - akcent 1 2" xfId="656" xr:uid="{00000000-0005-0000-0000-00004C000000}"/>
    <cellStyle name="40% - akcent 2" xfId="783" xr:uid="{00000000-0005-0000-0000-00004D000000}"/>
    <cellStyle name="40% - akcent 2 2" xfId="657" xr:uid="{00000000-0005-0000-0000-00004D000000}"/>
    <cellStyle name="40% - akcent 3" xfId="784" xr:uid="{00000000-0005-0000-0000-00004E000000}"/>
    <cellStyle name="40% - akcent 3 2" xfId="658" xr:uid="{00000000-0005-0000-0000-00004E000000}"/>
    <cellStyle name="40% - akcent 4" xfId="785" xr:uid="{00000000-0005-0000-0000-00004F000000}"/>
    <cellStyle name="40% - akcent 4 2" xfId="659" xr:uid="{00000000-0005-0000-0000-00004F000000}"/>
    <cellStyle name="40% - akcent 5" xfId="786" xr:uid="{00000000-0005-0000-0000-000050000000}"/>
    <cellStyle name="40% - akcent 5 2" xfId="660" xr:uid="{00000000-0005-0000-0000-000050000000}"/>
    <cellStyle name="40% - akcent 6" xfId="787" xr:uid="{00000000-0005-0000-0000-000051000000}"/>
    <cellStyle name="40% - akcent 6 2" xfId="661" xr:uid="{00000000-0005-0000-0000-000051000000}"/>
    <cellStyle name="56,7" xfId="67" xr:uid="{00000000-0005-0000-0000-000052000000}"/>
    <cellStyle name="6" xfId="68" xr:uid="{00000000-0005-0000-0000-000053000000}"/>
    <cellStyle name="6_C12-09-04" xfId="69" xr:uid="{00000000-0005-0000-0000-000054000000}"/>
    <cellStyle name="6_C12-2005-01" xfId="70" xr:uid="{00000000-0005-0000-0000-000055000000}"/>
    <cellStyle name="6_C12-2005-02" xfId="71" xr:uid="{00000000-0005-0000-0000-000056000000}"/>
    <cellStyle name="6_C12-2005-04" xfId="72" xr:uid="{00000000-0005-0000-0000-000057000000}"/>
    <cellStyle name="6_Classeur1" xfId="73" xr:uid="{00000000-0005-0000-0000-000058000000}"/>
    <cellStyle name="6_doc fp" xfId="74" xr:uid="{00000000-0005-0000-0000-000059000000}"/>
    <cellStyle name="6_Flash" xfId="75" xr:uid="{00000000-0005-0000-0000-00005A000000}"/>
    <cellStyle name="6_FLASH (3)" xfId="76" xr:uid="{00000000-0005-0000-0000-00005B000000}"/>
    <cellStyle name="6_FLASH NORDNET 2005-02" xfId="77" xr:uid="{00000000-0005-0000-0000-00005C000000}"/>
    <cellStyle name="60% - Accent1" xfId="78" xr:uid="{00000000-0005-0000-0000-00005D000000}"/>
    <cellStyle name="60% - Accent1 2" xfId="794" xr:uid="{00000000-0005-0000-0000-00005D000000}"/>
    <cellStyle name="60% - Accent1 3" xfId="1176" xr:uid="{00000000-0005-0000-0000-00005D000000}"/>
    <cellStyle name="60% - Accent2" xfId="79" xr:uid="{00000000-0005-0000-0000-00005E000000}"/>
    <cellStyle name="60% - Accent2 2" xfId="795" xr:uid="{00000000-0005-0000-0000-00005E000000}"/>
    <cellStyle name="60% - Accent2 3" xfId="1177" xr:uid="{00000000-0005-0000-0000-00005E000000}"/>
    <cellStyle name="60% - Accent3" xfId="80" xr:uid="{00000000-0005-0000-0000-00005F000000}"/>
    <cellStyle name="60% - Accent3 2" xfId="796" xr:uid="{00000000-0005-0000-0000-00005F000000}"/>
    <cellStyle name="60% - Accent3 3" xfId="1178" xr:uid="{00000000-0005-0000-0000-00005F000000}"/>
    <cellStyle name="60% - Accent4" xfId="81" xr:uid="{00000000-0005-0000-0000-000060000000}"/>
    <cellStyle name="60% - Accent4 2" xfId="797" xr:uid="{00000000-0005-0000-0000-000060000000}"/>
    <cellStyle name="60% - Accent4 3" xfId="1179" xr:uid="{00000000-0005-0000-0000-000060000000}"/>
    <cellStyle name="60% - Accent5" xfId="82" xr:uid="{00000000-0005-0000-0000-000061000000}"/>
    <cellStyle name="60% - Accent5 2" xfId="798" xr:uid="{00000000-0005-0000-0000-000061000000}"/>
    <cellStyle name="60% - Accent5 3" xfId="1180" xr:uid="{00000000-0005-0000-0000-000061000000}"/>
    <cellStyle name="60% - Accent6" xfId="83" xr:uid="{00000000-0005-0000-0000-000062000000}"/>
    <cellStyle name="60% - Accent6 2" xfId="799" xr:uid="{00000000-0005-0000-0000-000062000000}"/>
    <cellStyle name="60% - Accent6 3" xfId="1181" xr:uid="{00000000-0005-0000-0000-000062000000}"/>
    <cellStyle name="60% - akcent 1" xfId="800" xr:uid="{00000000-0005-0000-0000-000063000000}"/>
    <cellStyle name="60% - akcent 1 2" xfId="662" xr:uid="{00000000-0005-0000-0000-000063000000}"/>
    <cellStyle name="60% - akcent 2" xfId="801" xr:uid="{00000000-0005-0000-0000-000064000000}"/>
    <cellStyle name="60% - akcent 2 2" xfId="663" xr:uid="{00000000-0005-0000-0000-000064000000}"/>
    <cellStyle name="60% - akcent 3" xfId="802" xr:uid="{00000000-0005-0000-0000-000065000000}"/>
    <cellStyle name="60% - akcent 3 2" xfId="664" xr:uid="{00000000-0005-0000-0000-000065000000}"/>
    <cellStyle name="60% - akcent 4" xfId="803" xr:uid="{00000000-0005-0000-0000-000066000000}"/>
    <cellStyle name="60% - akcent 4 2" xfId="665" xr:uid="{00000000-0005-0000-0000-000066000000}"/>
    <cellStyle name="60% - akcent 5" xfId="804" xr:uid="{00000000-0005-0000-0000-000067000000}"/>
    <cellStyle name="60% - akcent 5 2" xfId="666" xr:uid="{00000000-0005-0000-0000-000067000000}"/>
    <cellStyle name="60% - akcent 6" xfId="805" xr:uid="{00000000-0005-0000-0000-000068000000}"/>
    <cellStyle name="60% - akcent 6 2" xfId="667" xr:uid="{00000000-0005-0000-0000-000068000000}"/>
    <cellStyle name="9" xfId="84" xr:uid="{00000000-0005-0000-0000-000069000000}"/>
    <cellStyle name="Accent1" xfId="87" xr:uid="{00000000-0005-0000-0000-00006A000000}"/>
    <cellStyle name="Accent1 2" xfId="807" xr:uid="{00000000-0005-0000-0000-00006A000000}"/>
    <cellStyle name="Accent1 3" xfId="1182" xr:uid="{00000000-0005-0000-0000-00006A000000}"/>
    <cellStyle name="Accent2" xfId="88" xr:uid="{00000000-0005-0000-0000-00006B000000}"/>
    <cellStyle name="Accent2 2" xfId="808" xr:uid="{00000000-0005-0000-0000-00006B000000}"/>
    <cellStyle name="Accent2 3" xfId="1183" xr:uid="{00000000-0005-0000-0000-00006B000000}"/>
    <cellStyle name="Accent3" xfId="89" xr:uid="{00000000-0005-0000-0000-00006C000000}"/>
    <cellStyle name="Accent3 2" xfId="809" xr:uid="{00000000-0005-0000-0000-00006C000000}"/>
    <cellStyle name="Accent3 3" xfId="1184" xr:uid="{00000000-0005-0000-0000-00006C000000}"/>
    <cellStyle name="Accent4" xfId="90" xr:uid="{00000000-0005-0000-0000-00006D000000}"/>
    <cellStyle name="Accent4 2" xfId="810" xr:uid="{00000000-0005-0000-0000-00006D000000}"/>
    <cellStyle name="Accent4 3" xfId="1185" xr:uid="{00000000-0005-0000-0000-00006D000000}"/>
    <cellStyle name="Accent5" xfId="91" xr:uid="{00000000-0005-0000-0000-00006E000000}"/>
    <cellStyle name="Accent5 2" xfId="811" xr:uid="{00000000-0005-0000-0000-00006E000000}"/>
    <cellStyle name="Accent5 3" xfId="1186" xr:uid="{00000000-0005-0000-0000-00006E000000}"/>
    <cellStyle name="Accent6" xfId="92" xr:uid="{00000000-0005-0000-0000-00006F000000}"/>
    <cellStyle name="Accent6 2" xfId="812" xr:uid="{00000000-0005-0000-0000-00006F000000}"/>
    <cellStyle name="Accent6 3" xfId="1187" xr:uid="{00000000-0005-0000-0000-00006F000000}"/>
    <cellStyle name="Actual Date" xfId="85" xr:uid="{00000000-0005-0000-0000-000070000000}"/>
    <cellStyle name="AFE" xfId="86" xr:uid="{00000000-0005-0000-0000-000071000000}"/>
    <cellStyle name="Akcent 1 2" xfId="668" xr:uid="{00000000-0005-0000-0000-000072000000}"/>
    <cellStyle name="Akcent 2 2" xfId="669" xr:uid="{00000000-0005-0000-0000-000073000000}"/>
    <cellStyle name="Akcent 3 2" xfId="670" xr:uid="{00000000-0005-0000-0000-000074000000}"/>
    <cellStyle name="Akcent 4 2" xfId="671" xr:uid="{00000000-0005-0000-0000-000075000000}"/>
    <cellStyle name="Akcent 5 2" xfId="672" xr:uid="{00000000-0005-0000-0000-000076000000}"/>
    <cellStyle name="Akcent 6 2" xfId="673" xr:uid="{00000000-0005-0000-0000-000077000000}"/>
    <cellStyle name="Arial 10" xfId="93" xr:uid="{00000000-0005-0000-0000-000078000000}"/>
    <cellStyle name="Arial 12" xfId="94" xr:uid="{00000000-0005-0000-0000-000079000000}"/>
    <cellStyle name="ARIAL NARROW" xfId="95" xr:uid="{00000000-0005-0000-0000-00007A000000}"/>
    <cellStyle name="Bad" xfId="647" xr:uid="{00000000-0005-0000-0000-00007B000000}"/>
    <cellStyle name="Bad 2" xfId="819" xr:uid="{00000000-0005-0000-0000-00007B000000}"/>
    <cellStyle name="Bad 3" xfId="1206" xr:uid="{00000000-0005-0000-0000-00007B000000}"/>
    <cellStyle name="BlackStrike" xfId="96" xr:uid="{00000000-0005-0000-0000-00007C000000}"/>
    <cellStyle name="BlackText" xfId="97" xr:uid="{00000000-0005-0000-0000-00007D000000}"/>
    <cellStyle name="blank" xfId="98" xr:uid="{00000000-0005-0000-0000-00007E000000}"/>
    <cellStyle name="blue" xfId="99" xr:uid="{00000000-0005-0000-0000-00007F000000}"/>
    <cellStyle name="BoldText" xfId="100" xr:uid="{00000000-0005-0000-0000-000080000000}"/>
    <cellStyle name="Border Heavy" xfId="101" xr:uid="{00000000-0005-0000-0000-000081000000}"/>
    <cellStyle name="Border Thin" xfId="102" xr:uid="{00000000-0005-0000-0000-000082000000}"/>
    <cellStyle name="British Pound" xfId="103" xr:uid="{00000000-0005-0000-0000-000083000000}"/>
    <cellStyle name="Calculation" xfId="509" xr:uid="{00000000-0005-0000-0000-000084000000}"/>
    <cellStyle name="Calculation 2" xfId="823" xr:uid="{00000000-0005-0000-0000-000084000000}"/>
    <cellStyle name="Calculation 3" xfId="1204" xr:uid="{00000000-0005-0000-0000-000084000000}"/>
    <cellStyle name="Case" xfId="104" xr:uid="{00000000-0005-0000-0000-000085000000}"/>
    <cellStyle name="Check Cell" xfId="261" xr:uid="{00000000-0005-0000-0000-000086000000}"/>
    <cellStyle name="Check Cell 2" xfId="825" xr:uid="{00000000-0005-0000-0000-000086000000}"/>
    <cellStyle name="Check Cell 3" xfId="1198" xr:uid="{00000000-0005-0000-0000-000086000000}"/>
    <cellStyle name="Column Headings" xfId="105" xr:uid="{00000000-0005-0000-0000-000087000000}"/>
    <cellStyle name="Coma1" xfId="106" xr:uid="{00000000-0005-0000-0000-000088000000}"/>
    <cellStyle name="Comma [1]" xfId="107" xr:uid="{00000000-0005-0000-0000-000089000000}"/>
    <cellStyle name="Comma [2]" xfId="108" xr:uid="{00000000-0005-0000-0000-00008A000000}"/>
    <cellStyle name="Comma [3]" xfId="109" xr:uid="{00000000-0005-0000-0000-00008B000000}"/>
    <cellStyle name="Comma 0" xfId="110" xr:uid="{00000000-0005-0000-0000-00008C000000}"/>
    <cellStyle name="Comma 0*" xfId="111" xr:uid="{00000000-0005-0000-0000-00008D000000}"/>
    <cellStyle name="Comma 2" xfId="112" xr:uid="{00000000-0005-0000-0000-00008E000000}"/>
    <cellStyle name="Comma 3" xfId="719" xr:uid="{00000000-0005-0000-0000-00008F000000}"/>
    <cellStyle name="Comma 3 2" xfId="1239" xr:uid="{00000000-0005-0000-0000-00008F000000}"/>
    <cellStyle name="Comma, 1 dec" xfId="113" xr:uid="{00000000-0005-0000-0000-000090000000}"/>
    <cellStyle name="Comma_Capex Details_1907" xfId="833" xr:uid="{00000000-0005-0000-0000-000091000000}"/>
    <cellStyle name="Comma0" xfId="114" xr:uid="{00000000-0005-0000-0000-000091000000}"/>
    <cellStyle name="Commodity" xfId="115" xr:uid="{00000000-0005-0000-0000-000092000000}"/>
    <cellStyle name="Company Name" xfId="116" xr:uid="{00000000-0005-0000-0000-000093000000}"/>
    <cellStyle name="Control Check" xfId="117" xr:uid="{00000000-0005-0000-0000-000094000000}"/>
    <cellStyle name="Copied_Input" xfId="118" xr:uid="{00000000-0005-0000-0000-000095000000}"/>
    <cellStyle name="Cover Date" xfId="119" xr:uid="{00000000-0005-0000-0000-000096000000}"/>
    <cellStyle name="Cover Subtitle" xfId="120" xr:uid="{00000000-0005-0000-0000-000097000000}"/>
    <cellStyle name="Cover Title" xfId="121" xr:uid="{00000000-0005-0000-0000-000098000000}"/>
    <cellStyle name="Currency [1]" xfId="122" xr:uid="{00000000-0005-0000-0000-000099000000}"/>
    <cellStyle name="Currency [2]" xfId="123" xr:uid="{00000000-0005-0000-0000-00009A000000}"/>
    <cellStyle name="Currency [3]" xfId="124" xr:uid="{00000000-0005-0000-0000-00009B000000}"/>
    <cellStyle name="Currency 0" xfId="125" xr:uid="{00000000-0005-0000-0000-00009C000000}"/>
    <cellStyle name="Currency 2" xfId="126" xr:uid="{00000000-0005-0000-0000-00009D000000}"/>
    <cellStyle name="Currency0" xfId="127" xr:uid="{00000000-0005-0000-0000-00009E000000}"/>
    <cellStyle name="Currsmall" xfId="128" xr:uid="{00000000-0005-0000-0000-00009F000000}"/>
    <cellStyle name="Cyan_Leafe" xfId="129" xr:uid="{00000000-0005-0000-0000-0000A0000000}"/>
    <cellStyle name="Data Link" xfId="130" xr:uid="{00000000-0005-0000-0000-0000A1000000}"/>
    <cellStyle name="Data_Calculation" xfId="131" xr:uid="{00000000-0005-0000-0000-0000A2000000}"/>
    <cellStyle name="Date" xfId="132" xr:uid="{00000000-0005-0000-0000-0000A3000000}"/>
    <cellStyle name="Date [mmm-yy]" xfId="133" xr:uid="{00000000-0005-0000-0000-0000A4000000}"/>
    <cellStyle name="Date Aligned" xfId="134" xr:uid="{00000000-0005-0000-0000-0000A5000000}"/>
    <cellStyle name="Date_01 - Home" xfId="135" xr:uid="{00000000-0005-0000-0000-0000A6000000}"/>
    <cellStyle name="Datum" xfId="136" xr:uid="{00000000-0005-0000-0000-0000A7000000}"/>
    <cellStyle name="Dezimal [0]_revenue" xfId="137" xr:uid="{00000000-0005-0000-0000-0000A8000000}"/>
    <cellStyle name="Dezimal_airt-rev" xfId="138" xr:uid="{00000000-0005-0000-0000-0000A9000000}"/>
    <cellStyle name="Dia" xfId="139" xr:uid="{00000000-0005-0000-0000-0000AA000000}"/>
    <cellStyle name="dollar" xfId="140" xr:uid="{00000000-0005-0000-0000-0000AB000000}"/>
    <cellStyle name="Dollars" xfId="141" xr:uid="{00000000-0005-0000-0000-0000AC000000}"/>
    <cellStyle name="Dotted Line" xfId="142" xr:uid="{00000000-0005-0000-0000-0000AD000000}"/>
    <cellStyle name="Double Accounting" xfId="143" xr:uid="{00000000-0005-0000-0000-0000AE000000}"/>
    <cellStyle name="Download" xfId="144" xr:uid="{00000000-0005-0000-0000-0000AF000000}"/>
    <cellStyle name="Dziesietny [0]_980708MH Wymiarowanie MSC" xfId="145" xr:uid="{00000000-0005-0000-0000-0000B0000000}"/>
    <cellStyle name="Dziesiêtny [0]_Arkusz1" xfId="146" xr:uid="{00000000-0005-0000-0000-0000B1000000}"/>
    <cellStyle name="Dziesietny [0]_Arkusz1_First" xfId="147" xr:uid="{00000000-0005-0000-0000-0000B2000000}"/>
    <cellStyle name="Dziesiêtny [0]_Arkusz1_First" xfId="148" xr:uid="{00000000-0005-0000-0000-0000B3000000}"/>
    <cellStyle name="Dziesietny [0]_Arkusz1_First 10" xfId="1236" xr:uid="{00000000-0005-0000-0000-0000B5000000}"/>
    <cellStyle name="Dziesiêtny [0]_Arkusz1_First 10" xfId="944" xr:uid="{00000000-0005-0000-0000-0000B6000000}"/>
    <cellStyle name="Dziesietny [0]_Arkusz1_First 11" xfId="1315" xr:uid="{00000000-0005-0000-0000-0000B5000000}"/>
    <cellStyle name="Dziesiêtny [0]_Arkusz1_First 11" xfId="1366" xr:uid="{00000000-0005-0000-0000-0000B6000000}"/>
    <cellStyle name="Dziesietny [0]_Arkusz1_First 12" xfId="1088" xr:uid="{00000000-0005-0000-0000-0000B5000000}"/>
    <cellStyle name="Dziesiêtny [0]_Arkusz1_First 12" xfId="1406" xr:uid="{00000000-0005-0000-0000-0000B6000000}"/>
    <cellStyle name="Dziesietny [0]_Arkusz1_First 13" xfId="1262" xr:uid="{00000000-0005-0000-0000-0000B5000000}"/>
    <cellStyle name="Dziesiêtny [0]_Arkusz1_First 13" xfId="1447" xr:uid="{00000000-0005-0000-0000-0000B6000000}"/>
    <cellStyle name="Dziesietny [0]_Arkusz1_First 14" xfId="1158" xr:uid="{00000000-0005-0000-0000-0000B5000000}"/>
    <cellStyle name="Dziesiêtny [0]_Arkusz1_First 14" xfId="1490" xr:uid="{00000000-0005-0000-0000-0000B6000000}"/>
    <cellStyle name="Dziesietny [0]_Arkusz1_First 15" xfId="1317" xr:uid="{00000000-0005-0000-0000-0000B5000000}"/>
    <cellStyle name="Dziesiêtny [0]_Arkusz1_First 15" xfId="1532" xr:uid="{00000000-0005-0000-0000-0000B6000000}"/>
    <cellStyle name="Dziesietny [0]_Arkusz1_First 16" xfId="1090" xr:uid="{00000000-0005-0000-0000-0000B5000000}"/>
    <cellStyle name="Dziesiêtny [0]_Arkusz1_First 16" xfId="1571" xr:uid="{00000000-0005-0000-0000-0000B6000000}"/>
    <cellStyle name="Dziesietny [0]_Arkusz1_First 17" xfId="1261" xr:uid="{00000000-0005-0000-0000-0000B5000000}"/>
    <cellStyle name="Dziesiêtny [0]_Arkusz1_First 17" xfId="1610" xr:uid="{00000000-0005-0000-0000-0000B6000000}"/>
    <cellStyle name="Dziesietny [0]_Arkusz1_First 18" xfId="806" xr:uid="{00000000-0005-0000-0000-0000B5000000}"/>
    <cellStyle name="Dziesiêtny [0]_Arkusz1_First 18" xfId="1647" xr:uid="{00000000-0005-0000-0000-0000B6000000}"/>
    <cellStyle name="Dziesietny [0]_Arkusz1_First 19" xfId="1076" xr:uid="{00000000-0005-0000-0000-0000B5000000}"/>
    <cellStyle name="Dziesiêtny [0]_Arkusz1_First 19" xfId="1686" xr:uid="{00000000-0005-0000-0000-0000B6000000}"/>
    <cellStyle name="Dziesietny [0]_Arkusz1_First 2" xfId="857" xr:uid="{00000000-0005-0000-0000-0000B5000000}"/>
    <cellStyle name="Dziesiêtny [0]_Arkusz1_First 2" xfId="858" xr:uid="{00000000-0005-0000-0000-0000B6000000}"/>
    <cellStyle name="Dziesietny [0]_Arkusz1_First 2 10" xfId="1631" xr:uid="{00000000-0005-0000-0000-0000B5000000}"/>
    <cellStyle name="Dziesiêtny [0]_Arkusz1_First 2 10" xfId="1632" xr:uid="{00000000-0005-0000-0000-0000B6000000}"/>
    <cellStyle name="Dziesietny [0]_Arkusz1_First 2 11" xfId="1671" xr:uid="{00000000-0005-0000-0000-0000B5000000}"/>
    <cellStyle name="Dziesiêtny [0]_Arkusz1_First 2 11" xfId="1672" xr:uid="{00000000-0005-0000-0000-0000B6000000}"/>
    <cellStyle name="Dziesietny [0]_Arkusz1_First 2 12" xfId="1707" xr:uid="{00000000-0005-0000-0000-0000B5000000}"/>
    <cellStyle name="Dziesiêtny [0]_Arkusz1_First 2 12" xfId="1708" xr:uid="{00000000-0005-0000-0000-0000B6000000}"/>
    <cellStyle name="Dziesietny [0]_Arkusz1_First 2 13" xfId="1743" xr:uid="{00000000-0005-0000-0000-0000B5000000}"/>
    <cellStyle name="Dziesiêtny [0]_Arkusz1_First 2 13" xfId="1744" xr:uid="{00000000-0005-0000-0000-0000B6000000}"/>
    <cellStyle name="Dziesietny [0]_Arkusz1_First 2 14" xfId="1777" xr:uid="{00000000-0005-0000-0000-0000B5000000}"/>
    <cellStyle name="Dziesiêtny [0]_Arkusz1_First 2 14" xfId="1778" xr:uid="{00000000-0005-0000-0000-0000B6000000}"/>
    <cellStyle name="Dziesietny [0]_Arkusz1_First 2 15" xfId="1811" xr:uid="{00000000-0005-0000-0000-0000B5000000}"/>
    <cellStyle name="Dziesiêtny [0]_Arkusz1_First 2 15" xfId="1812" xr:uid="{00000000-0005-0000-0000-0000B6000000}"/>
    <cellStyle name="Dziesietny [0]_Arkusz1_First 2 16" xfId="1844" xr:uid="{00000000-0005-0000-0000-0000B5000000}"/>
    <cellStyle name="Dziesiêtny [0]_Arkusz1_First 2 16" xfId="1845" xr:uid="{00000000-0005-0000-0000-0000B6000000}"/>
    <cellStyle name="Dziesietny [0]_Arkusz1_First 2 17" xfId="1876" xr:uid="{00000000-0005-0000-0000-0000B5000000}"/>
    <cellStyle name="Dziesiêtny [0]_Arkusz1_First 2 17" xfId="1877" xr:uid="{00000000-0005-0000-0000-0000B6000000}"/>
    <cellStyle name="Dziesietny [0]_Arkusz1_First 2 18" xfId="1907" xr:uid="{00000000-0005-0000-0000-0000B5000000}"/>
    <cellStyle name="Dziesiêtny [0]_Arkusz1_First 2 18" xfId="1908" xr:uid="{00000000-0005-0000-0000-0000B6000000}"/>
    <cellStyle name="Dziesietny [0]_Arkusz1_First 2 19" xfId="1937" xr:uid="{00000000-0005-0000-0000-0000B5000000}"/>
    <cellStyle name="Dziesiêtny [0]_Arkusz1_First 2 19" xfId="1938" xr:uid="{00000000-0005-0000-0000-0000B6000000}"/>
    <cellStyle name="Dziesietny [0]_Arkusz1_First 2 2" xfId="1273" xr:uid="{00000000-0005-0000-0000-0000B5000000}"/>
    <cellStyle name="Dziesiêtny [0]_Arkusz1_First 2 2" xfId="1274" xr:uid="{00000000-0005-0000-0000-0000B6000000}"/>
    <cellStyle name="Dziesietny [0]_Arkusz1_First 2 20" xfId="1963" xr:uid="{00000000-0005-0000-0000-0000B5000000}"/>
    <cellStyle name="Dziesiêtny [0]_Arkusz1_First 2 20" xfId="1964" xr:uid="{00000000-0005-0000-0000-0000B6000000}"/>
    <cellStyle name="Dziesietny [0]_Arkusz1_First 2 21" xfId="1989" xr:uid="{00000000-0005-0000-0000-0000B5000000}"/>
    <cellStyle name="Dziesiêtny [0]_Arkusz1_First 2 21" xfId="1990" xr:uid="{00000000-0005-0000-0000-0000B6000000}"/>
    <cellStyle name="Dziesietny [0]_Arkusz1_First 2 22" xfId="2015" xr:uid="{00000000-0005-0000-0000-0000B5000000}"/>
    <cellStyle name="Dziesiêtny [0]_Arkusz1_First 2 22" xfId="2016" xr:uid="{00000000-0005-0000-0000-0000B6000000}"/>
    <cellStyle name="Dziesietny [0]_Arkusz1_First 2 23" xfId="2041" xr:uid="{00000000-0005-0000-0000-0000B5000000}"/>
    <cellStyle name="Dziesiêtny [0]_Arkusz1_First 2 23" xfId="2042" xr:uid="{00000000-0005-0000-0000-0000B6000000}"/>
    <cellStyle name="Dziesietny [0]_Arkusz1_First 2 24" xfId="2066" xr:uid="{00000000-0005-0000-0000-0000B5000000}"/>
    <cellStyle name="Dziesiêtny [0]_Arkusz1_First 2 24" xfId="2067" xr:uid="{00000000-0005-0000-0000-0000B6000000}"/>
    <cellStyle name="Dziesietny [0]_Arkusz1_First 2 3" xfId="1349" xr:uid="{00000000-0005-0000-0000-0000B5000000}"/>
    <cellStyle name="Dziesiêtny [0]_Arkusz1_First 2 3" xfId="1350" xr:uid="{00000000-0005-0000-0000-0000B6000000}"/>
    <cellStyle name="Dziesietny [0]_Arkusz1_First 2 4" xfId="1389" xr:uid="{00000000-0005-0000-0000-0000B5000000}"/>
    <cellStyle name="Dziesiêtny [0]_Arkusz1_First 2 4" xfId="1390" xr:uid="{00000000-0005-0000-0000-0000B6000000}"/>
    <cellStyle name="Dziesietny [0]_Arkusz1_First 2 5" xfId="1429" xr:uid="{00000000-0005-0000-0000-0000B5000000}"/>
    <cellStyle name="Dziesiêtny [0]_Arkusz1_First 2 5" xfId="1430" xr:uid="{00000000-0005-0000-0000-0000B6000000}"/>
    <cellStyle name="Dziesietny [0]_Arkusz1_First 2 6" xfId="1472" xr:uid="{00000000-0005-0000-0000-0000B5000000}"/>
    <cellStyle name="Dziesiêtny [0]_Arkusz1_First 2 6" xfId="1473" xr:uid="{00000000-0005-0000-0000-0000B6000000}"/>
    <cellStyle name="Dziesietny [0]_Arkusz1_First 2 7" xfId="1514" xr:uid="{00000000-0005-0000-0000-0000B5000000}"/>
    <cellStyle name="Dziesiêtny [0]_Arkusz1_First 2 7" xfId="1515" xr:uid="{00000000-0005-0000-0000-0000B6000000}"/>
    <cellStyle name="Dziesietny [0]_Arkusz1_First 2 8" xfId="1552" xr:uid="{00000000-0005-0000-0000-0000B5000000}"/>
    <cellStyle name="Dziesiêtny [0]_Arkusz1_First 2 8" xfId="1553" xr:uid="{00000000-0005-0000-0000-0000B6000000}"/>
    <cellStyle name="Dziesietny [0]_Arkusz1_First 2 9" xfId="1594" xr:uid="{00000000-0005-0000-0000-0000B5000000}"/>
    <cellStyle name="Dziesiêtny [0]_Arkusz1_First 2 9" xfId="1595" xr:uid="{00000000-0005-0000-0000-0000B6000000}"/>
    <cellStyle name="Dziesietny [0]_Arkusz1_First 20" xfId="1346" xr:uid="{00000000-0005-0000-0000-0000B5000000}"/>
    <cellStyle name="Dziesiêtny [0]_Arkusz1_First 20" xfId="1722" xr:uid="{00000000-0005-0000-0000-0000B6000000}"/>
    <cellStyle name="Dziesietny [0]_Arkusz1_First 21" xfId="1386" xr:uid="{00000000-0005-0000-0000-0000B5000000}"/>
    <cellStyle name="Dziesiêtny [0]_Arkusz1_First 21" xfId="1757" xr:uid="{00000000-0005-0000-0000-0000B6000000}"/>
    <cellStyle name="Dziesietny [0]_Arkusz1_First 22" xfId="1426" xr:uid="{00000000-0005-0000-0000-0000B5000000}"/>
    <cellStyle name="Dziesiêtny [0]_Arkusz1_First 22" xfId="1790" xr:uid="{00000000-0005-0000-0000-0000B6000000}"/>
    <cellStyle name="Dziesietny [0]_Arkusz1_First 23" xfId="1469" xr:uid="{00000000-0005-0000-0000-0000B5000000}"/>
    <cellStyle name="Dziesiêtny [0]_Arkusz1_First 23" xfId="1824" xr:uid="{00000000-0005-0000-0000-0000B6000000}"/>
    <cellStyle name="Dziesietny [0]_Arkusz1_First 24" xfId="1848" xr:uid="{00000000-0005-0000-0000-0000B5000000}"/>
    <cellStyle name="Dziesiêtny [0]_Arkusz1_First 24" xfId="741" xr:uid="{00000000-0005-0000-0000-0000B6000000}"/>
    <cellStyle name="Dziesietny [0]_Arkusz1_First 25" xfId="951" xr:uid="{00000000-0005-0000-0000-0000B5000000}"/>
    <cellStyle name="Dziesiêtny [0]_Arkusz1_First 25" xfId="1879" xr:uid="{00000000-0005-0000-0000-0000B6000000}"/>
    <cellStyle name="Dziesietny [0]_Arkusz1_First 26" xfId="1740" xr:uid="{00000000-0005-0000-0000-0000B5000000}"/>
    <cellStyle name="Dziesiêtny [0]_Arkusz1_First 26" xfId="1920" xr:uid="{00000000-0005-0000-0000-0000B6000000}"/>
    <cellStyle name="Dziesietny [0]_Arkusz1_First 27" xfId="1798" xr:uid="{00000000-0005-0000-0000-0000B5000000}"/>
    <cellStyle name="Dziesiêtny [0]_Arkusz1_First 27" xfId="1947" xr:uid="{00000000-0005-0000-0000-0000B6000000}"/>
    <cellStyle name="Dziesietny [0]_Arkusz1_First 28" xfId="1808" xr:uid="{00000000-0005-0000-0000-0000B5000000}"/>
    <cellStyle name="Dziesiêtny [0]_Arkusz1_First 28" xfId="1973" xr:uid="{00000000-0005-0000-0000-0000B6000000}"/>
    <cellStyle name="Dziesietny [0]_Arkusz1_First 29" xfId="1865" xr:uid="{00000000-0005-0000-0000-0000B5000000}"/>
    <cellStyle name="Dziesiêtny [0]_Arkusz1_First 29" xfId="1999" xr:uid="{00000000-0005-0000-0000-0000B6000000}"/>
    <cellStyle name="Dziesietny [0]_Arkusz1_First 3" xfId="969" xr:uid="{00000000-0005-0000-0000-0000B5000000}"/>
    <cellStyle name="Dziesiêtny [0]_Arkusz1_First 3" xfId="968" xr:uid="{00000000-0005-0000-0000-0000B6000000}"/>
    <cellStyle name="Dziesietny [0]_Arkusz1_First 3 10" xfId="1660" xr:uid="{00000000-0005-0000-0000-0000B5000000}"/>
    <cellStyle name="Dziesiêtny [0]_Arkusz1_First 3 10" xfId="1659" xr:uid="{00000000-0005-0000-0000-0000B6000000}"/>
    <cellStyle name="Dziesietny [0]_Arkusz1_First 3 11" xfId="1696" xr:uid="{00000000-0005-0000-0000-0000B5000000}"/>
    <cellStyle name="Dziesiêtny [0]_Arkusz1_First 3 11" xfId="1695" xr:uid="{00000000-0005-0000-0000-0000B6000000}"/>
    <cellStyle name="Dziesietny [0]_Arkusz1_First 3 12" xfId="1732" xr:uid="{00000000-0005-0000-0000-0000B5000000}"/>
    <cellStyle name="Dziesiêtny [0]_Arkusz1_First 3 12" xfId="1731" xr:uid="{00000000-0005-0000-0000-0000B6000000}"/>
    <cellStyle name="Dziesietny [0]_Arkusz1_First 3 13" xfId="1768" xr:uid="{00000000-0005-0000-0000-0000B5000000}"/>
    <cellStyle name="Dziesiêtny [0]_Arkusz1_First 3 13" xfId="1767" xr:uid="{00000000-0005-0000-0000-0000B6000000}"/>
    <cellStyle name="Dziesietny [0]_Arkusz1_First 3 14" xfId="1800" xr:uid="{00000000-0005-0000-0000-0000B5000000}"/>
    <cellStyle name="Dziesiêtny [0]_Arkusz1_First 3 14" xfId="1799" xr:uid="{00000000-0005-0000-0000-0000B6000000}"/>
    <cellStyle name="Dziesietny [0]_Arkusz1_First 3 15" xfId="1835" xr:uid="{00000000-0005-0000-0000-0000B5000000}"/>
    <cellStyle name="Dziesiêtny [0]_Arkusz1_First 3 15" xfId="1834" xr:uid="{00000000-0005-0000-0000-0000B6000000}"/>
    <cellStyle name="Dziesietny [0]_Arkusz1_First 3 16" xfId="1867" xr:uid="{00000000-0005-0000-0000-0000B5000000}"/>
    <cellStyle name="Dziesiêtny [0]_Arkusz1_First 3 16" xfId="1866" xr:uid="{00000000-0005-0000-0000-0000B6000000}"/>
    <cellStyle name="Dziesietny [0]_Arkusz1_First 3 17" xfId="1897" xr:uid="{00000000-0005-0000-0000-0000B5000000}"/>
    <cellStyle name="Dziesiêtny [0]_Arkusz1_First 3 17" xfId="1896" xr:uid="{00000000-0005-0000-0000-0000B6000000}"/>
    <cellStyle name="Dziesietny [0]_Arkusz1_First 3 18" xfId="1929" xr:uid="{00000000-0005-0000-0000-0000B5000000}"/>
    <cellStyle name="Dziesiêtny [0]_Arkusz1_First 3 18" xfId="1928" xr:uid="{00000000-0005-0000-0000-0000B6000000}"/>
    <cellStyle name="Dziesietny [0]_Arkusz1_First 3 19" xfId="1955" xr:uid="{00000000-0005-0000-0000-0000B5000000}"/>
    <cellStyle name="Dziesiêtny [0]_Arkusz1_First 3 19" xfId="1954" xr:uid="{00000000-0005-0000-0000-0000B6000000}"/>
    <cellStyle name="Dziesietny [0]_Arkusz1_First 3 2" xfId="1304" xr:uid="{00000000-0005-0000-0000-0000B5000000}"/>
    <cellStyle name="Dziesiêtny [0]_Arkusz1_First 3 2" xfId="1303" xr:uid="{00000000-0005-0000-0000-0000B6000000}"/>
    <cellStyle name="Dziesietny [0]_Arkusz1_First 3 20" xfId="1981" xr:uid="{00000000-0005-0000-0000-0000B5000000}"/>
    <cellStyle name="Dziesiêtny [0]_Arkusz1_First 3 20" xfId="1980" xr:uid="{00000000-0005-0000-0000-0000B6000000}"/>
    <cellStyle name="Dziesietny [0]_Arkusz1_First 3 21" xfId="2007" xr:uid="{00000000-0005-0000-0000-0000B5000000}"/>
    <cellStyle name="Dziesiêtny [0]_Arkusz1_First 3 21" xfId="2006" xr:uid="{00000000-0005-0000-0000-0000B6000000}"/>
    <cellStyle name="Dziesietny [0]_Arkusz1_First 3 22" xfId="2033" xr:uid="{00000000-0005-0000-0000-0000B5000000}"/>
    <cellStyle name="Dziesiêtny [0]_Arkusz1_First 3 22" xfId="2032" xr:uid="{00000000-0005-0000-0000-0000B6000000}"/>
    <cellStyle name="Dziesietny [0]_Arkusz1_First 3 23" xfId="2058" xr:uid="{00000000-0005-0000-0000-0000B5000000}"/>
    <cellStyle name="Dziesiêtny [0]_Arkusz1_First 3 23" xfId="2057" xr:uid="{00000000-0005-0000-0000-0000B6000000}"/>
    <cellStyle name="Dziesietny [0]_Arkusz1_First 3 24" xfId="2083" xr:uid="{00000000-0005-0000-0000-0000B5000000}"/>
    <cellStyle name="Dziesiêtny [0]_Arkusz1_First 3 24" xfId="2082" xr:uid="{00000000-0005-0000-0000-0000B6000000}"/>
    <cellStyle name="Dziesietny [0]_Arkusz1_First 3 3" xfId="1378" xr:uid="{00000000-0005-0000-0000-0000B5000000}"/>
    <cellStyle name="Dziesiêtny [0]_Arkusz1_First 3 3" xfId="1377" xr:uid="{00000000-0005-0000-0000-0000B6000000}"/>
    <cellStyle name="Dziesietny [0]_Arkusz1_First 3 4" xfId="1417" xr:uid="{00000000-0005-0000-0000-0000B5000000}"/>
    <cellStyle name="Dziesiêtny [0]_Arkusz1_First 3 4" xfId="1416" xr:uid="{00000000-0005-0000-0000-0000B6000000}"/>
    <cellStyle name="Dziesietny [0]_Arkusz1_First 3 5" xfId="1459" xr:uid="{00000000-0005-0000-0000-0000B5000000}"/>
    <cellStyle name="Dziesiêtny [0]_Arkusz1_First 3 5" xfId="1458" xr:uid="{00000000-0005-0000-0000-0000B6000000}"/>
    <cellStyle name="Dziesietny [0]_Arkusz1_First 3 6" xfId="1501" xr:uid="{00000000-0005-0000-0000-0000B5000000}"/>
    <cellStyle name="Dziesiêtny [0]_Arkusz1_First 3 6" xfId="1500" xr:uid="{00000000-0005-0000-0000-0000B6000000}"/>
    <cellStyle name="Dziesietny [0]_Arkusz1_First 3 7" xfId="1542" xr:uid="{00000000-0005-0000-0000-0000B5000000}"/>
    <cellStyle name="Dziesiêtny [0]_Arkusz1_First 3 7" xfId="1541" xr:uid="{00000000-0005-0000-0000-0000B6000000}"/>
    <cellStyle name="Dziesietny [0]_Arkusz1_First 3 8" xfId="1581" xr:uid="{00000000-0005-0000-0000-0000B5000000}"/>
    <cellStyle name="Dziesiêtny [0]_Arkusz1_First 3 8" xfId="1580" xr:uid="{00000000-0005-0000-0000-0000B6000000}"/>
    <cellStyle name="Dziesietny [0]_Arkusz1_First 3 9" xfId="1620" xr:uid="{00000000-0005-0000-0000-0000B5000000}"/>
    <cellStyle name="Dziesiêtny [0]_Arkusz1_First 3 9" xfId="1619" xr:uid="{00000000-0005-0000-0000-0000B6000000}"/>
    <cellStyle name="Dziesietny [0]_Arkusz1_First 30" xfId="1764" xr:uid="{00000000-0005-0000-0000-0000B5000000}"/>
    <cellStyle name="Dziesiêtny [0]_Arkusz1_First 30" xfId="2025" xr:uid="{00000000-0005-0000-0000-0000B6000000}"/>
    <cellStyle name="Dziesietny [0]_Arkusz1_First 4" xfId="830" xr:uid="{00000000-0005-0000-0000-0000B5000000}"/>
    <cellStyle name="Dziesiêtny [0]_Arkusz1_First 4" xfId="831" xr:uid="{00000000-0005-0000-0000-0000B6000000}"/>
    <cellStyle name="Dziesietny [0]_Arkusz1_First 4 10" xfId="948" xr:uid="{00000000-0005-0000-0000-0000B5000000}"/>
    <cellStyle name="Dziesiêtny [0]_Arkusz1_First 4 10" xfId="1106" xr:uid="{00000000-0005-0000-0000-0000B6000000}"/>
    <cellStyle name="Dziesietny [0]_Arkusz1_First 4 11" xfId="1370" xr:uid="{00000000-0005-0000-0000-0000B5000000}"/>
    <cellStyle name="Dziesiêtny [0]_Arkusz1_First 4 11" xfId="1257" xr:uid="{00000000-0005-0000-0000-0000B6000000}"/>
    <cellStyle name="Dziesietny [0]_Arkusz1_First 4 12" xfId="1410" xr:uid="{00000000-0005-0000-0000-0000B5000000}"/>
    <cellStyle name="Dziesiêtny [0]_Arkusz1_First 4 12" xfId="1334" xr:uid="{00000000-0005-0000-0000-0000B6000000}"/>
    <cellStyle name="Dziesietny [0]_Arkusz1_First 4 13" xfId="1451" xr:uid="{00000000-0005-0000-0000-0000B5000000}"/>
    <cellStyle name="Dziesiêtny [0]_Arkusz1_First 4 13" xfId="1105" xr:uid="{00000000-0005-0000-0000-0000B6000000}"/>
    <cellStyle name="Dziesietny [0]_Arkusz1_First 4 14" xfId="1494" xr:uid="{00000000-0005-0000-0000-0000B5000000}"/>
    <cellStyle name="Dziesiêtny [0]_Arkusz1_First 4 14" xfId="1002" xr:uid="{00000000-0005-0000-0000-0000B6000000}"/>
    <cellStyle name="Dziesietny [0]_Arkusz1_First 4 15" xfId="1536" xr:uid="{00000000-0005-0000-0000-0000B5000000}"/>
    <cellStyle name="Dziesiêtny [0]_Arkusz1_First 4 15" xfId="1247" xr:uid="{00000000-0005-0000-0000-0000B6000000}"/>
    <cellStyle name="Dziesietny [0]_Arkusz1_First 4 16" xfId="1575" xr:uid="{00000000-0005-0000-0000-0000B5000000}"/>
    <cellStyle name="Dziesiêtny [0]_Arkusz1_First 4 16" xfId="747" xr:uid="{00000000-0005-0000-0000-0000B6000000}"/>
    <cellStyle name="Dziesietny [0]_Arkusz1_First 4 17" xfId="1614" xr:uid="{00000000-0005-0000-0000-0000B5000000}"/>
    <cellStyle name="Dziesiêtny [0]_Arkusz1_First 4 17" xfId="983" xr:uid="{00000000-0005-0000-0000-0000B6000000}"/>
    <cellStyle name="Dziesietny [0]_Arkusz1_First 4 18" xfId="1319" xr:uid="{00000000-0005-0000-0000-0000B5000000}"/>
    <cellStyle name="Dziesiêtny [0]_Arkusz1_First 4 18" xfId="1130" xr:uid="{00000000-0005-0000-0000-0000B6000000}"/>
    <cellStyle name="Dziesietny [0]_Arkusz1_First 4 19" xfId="754" xr:uid="{00000000-0005-0000-0000-0000B5000000}"/>
    <cellStyle name="Dziesiêtny [0]_Arkusz1_First 4 19" xfId="1440" xr:uid="{00000000-0005-0000-0000-0000B6000000}"/>
    <cellStyle name="Dziesietny [0]_Arkusz1_First 4 2" xfId="1267" xr:uid="{00000000-0005-0000-0000-0000B5000000}"/>
    <cellStyle name="Dziesiêtny [0]_Arkusz1_First 4 2" xfId="1268" xr:uid="{00000000-0005-0000-0000-0000B6000000}"/>
    <cellStyle name="Dziesietny [0]_Arkusz1_First 4 20" xfId="1023" xr:uid="{00000000-0005-0000-0000-0000B5000000}"/>
    <cellStyle name="Dziesiêtny [0]_Arkusz1_First 4 20" xfId="1709" xr:uid="{00000000-0005-0000-0000-0000B6000000}"/>
    <cellStyle name="Dziesietny [0]_Arkusz1_First 4 21" xfId="1761" xr:uid="{00000000-0005-0000-0000-0000B5000000}"/>
    <cellStyle name="Dziesiêtny [0]_Arkusz1_First 4 21" xfId="1651" xr:uid="{00000000-0005-0000-0000-0000B6000000}"/>
    <cellStyle name="Dziesietny [0]_Arkusz1_First 4 22" xfId="1655" xr:uid="{00000000-0005-0000-0000-0000B5000000}"/>
    <cellStyle name="Dziesiêtny [0]_Arkusz1_First 4 22" xfId="1485" xr:uid="{00000000-0005-0000-0000-0000B6000000}"/>
    <cellStyle name="Dziesietny [0]_Arkusz1_First 4 23" xfId="1819" xr:uid="{00000000-0005-0000-0000-0000B5000000}"/>
    <cellStyle name="Dziesiêtny [0]_Arkusz1_First 4 23" xfId="1725" xr:uid="{00000000-0005-0000-0000-0000B6000000}"/>
    <cellStyle name="Dziesietny [0]_Arkusz1_First 4 24" xfId="1728" xr:uid="{00000000-0005-0000-0000-0000B5000000}"/>
    <cellStyle name="Dziesiêtny [0]_Arkusz1_First 4 24" xfId="1582" xr:uid="{00000000-0005-0000-0000-0000B6000000}"/>
    <cellStyle name="Dziesietny [0]_Arkusz1_First 4 3" xfId="1341" xr:uid="{00000000-0005-0000-0000-0000B5000000}"/>
    <cellStyle name="Dziesiêtny [0]_Arkusz1_First 4 3" xfId="1342" xr:uid="{00000000-0005-0000-0000-0000B6000000}"/>
    <cellStyle name="Dziesietny [0]_Arkusz1_First 4 4" xfId="1110" xr:uid="{00000000-0005-0000-0000-0000B5000000}"/>
    <cellStyle name="Dziesiêtny [0]_Arkusz1_First 4 4" xfId="1111" xr:uid="{00000000-0005-0000-0000-0000B6000000}"/>
    <cellStyle name="Dziesietny [0]_Arkusz1_First 4 5" xfId="1064" xr:uid="{00000000-0005-0000-0000-0000B5000000}"/>
    <cellStyle name="Dziesiêtny [0]_Arkusz1_First 4 5" xfId="1004" xr:uid="{00000000-0005-0000-0000-0000B6000000}"/>
    <cellStyle name="Dziesietny [0]_Arkusz1_First 4 6" xfId="1248" xr:uid="{00000000-0005-0000-0000-0000B5000000}"/>
    <cellStyle name="Dziesiêtny [0]_Arkusz1_First 4 6" xfId="1332" xr:uid="{00000000-0005-0000-0000-0000B6000000}"/>
    <cellStyle name="Dziesietny [0]_Arkusz1_First 4 7" xfId="748" xr:uid="{00000000-0005-0000-0000-0000B5000000}"/>
    <cellStyle name="Dziesiêtny [0]_Arkusz1_First 4 7" xfId="1103" xr:uid="{00000000-0005-0000-0000-0000B6000000}"/>
    <cellStyle name="Dziesietny [0]_Arkusz1_First 4 8" xfId="982" xr:uid="{00000000-0005-0000-0000-0000B5000000}"/>
    <cellStyle name="Dziesiêtny [0]_Arkusz1_First 4 8" xfId="1001" xr:uid="{00000000-0005-0000-0000-0000B6000000}"/>
    <cellStyle name="Dziesietny [0]_Arkusz1_First 4 9" xfId="820" xr:uid="{00000000-0005-0000-0000-0000B5000000}"/>
    <cellStyle name="Dziesiêtny [0]_Arkusz1_First 4 9" xfId="1335" xr:uid="{00000000-0005-0000-0000-0000B6000000}"/>
    <cellStyle name="Dziesietny [0]_Arkusz1_First 5" xfId="975" xr:uid="{00000000-0005-0000-0000-0000B5000000}"/>
    <cellStyle name="Dziesiêtny [0]_Arkusz1_First 5" xfId="974" xr:uid="{00000000-0005-0000-0000-0000B6000000}"/>
    <cellStyle name="Dziesietny [0]_Arkusz1_First 5 10" xfId="1662" xr:uid="{00000000-0005-0000-0000-0000B5000000}"/>
    <cellStyle name="Dziesiêtny [0]_Arkusz1_First 5 10" xfId="1661" xr:uid="{00000000-0005-0000-0000-0000B6000000}"/>
    <cellStyle name="Dziesietny [0]_Arkusz1_First 5 11" xfId="1699" xr:uid="{00000000-0005-0000-0000-0000B5000000}"/>
    <cellStyle name="Dziesiêtny [0]_Arkusz1_First 5 11" xfId="1698" xr:uid="{00000000-0005-0000-0000-0000B6000000}"/>
    <cellStyle name="Dziesietny [0]_Arkusz1_First 5 12" xfId="1734" xr:uid="{00000000-0005-0000-0000-0000B5000000}"/>
    <cellStyle name="Dziesiêtny [0]_Arkusz1_First 5 12" xfId="1733" xr:uid="{00000000-0005-0000-0000-0000B6000000}"/>
    <cellStyle name="Dziesietny [0]_Arkusz1_First 5 13" xfId="1770" xr:uid="{00000000-0005-0000-0000-0000B5000000}"/>
    <cellStyle name="Dziesiêtny [0]_Arkusz1_First 5 13" xfId="1769" xr:uid="{00000000-0005-0000-0000-0000B6000000}"/>
    <cellStyle name="Dziesietny [0]_Arkusz1_First 5 14" xfId="1802" xr:uid="{00000000-0005-0000-0000-0000B5000000}"/>
    <cellStyle name="Dziesiêtny [0]_Arkusz1_First 5 14" xfId="1801" xr:uid="{00000000-0005-0000-0000-0000B6000000}"/>
    <cellStyle name="Dziesietny [0]_Arkusz1_First 5 15" xfId="1837" xr:uid="{00000000-0005-0000-0000-0000B5000000}"/>
    <cellStyle name="Dziesiêtny [0]_Arkusz1_First 5 15" xfId="1836" xr:uid="{00000000-0005-0000-0000-0000B6000000}"/>
    <cellStyle name="Dziesietny [0]_Arkusz1_First 5 16" xfId="1869" xr:uid="{00000000-0005-0000-0000-0000B5000000}"/>
    <cellStyle name="Dziesiêtny [0]_Arkusz1_First 5 16" xfId="1868" xr:uid="{00000000-0005-0000-0000-0000B6000000}"/>
    <cellStyle name="Dziesietny [0]_Arkusz1_First 5 17" xfId="1900" xr:uid="{00000000-0005-0000-0000-0000B5000000}"/>
    <cellStyle name="Dziesiêtny [0]_Arkusz1_First 5 17" xfId="1899" xr:uid="{00000000-0005-0000-0000-0000B6000000}"/>
    <cellStyle name="Dziesietny [0]_Arkusz1_First 5 18" xfId="1931" xr:uid="{00000000-0005-0000-0000-0000B5000000}"/>
    <cellStyle name="Dziesiêtny [0]_Arkusz1_First 5 18" xfId="1930" xr:uid="{00000000-0005-0000-0000-0000B6000000}"/>
    <cellStyle name="Dziesietny [0]_Arkusz1_First 5 19" xfId="1957" xr:uid="{00000000-0005-0000-0000-0000B5000000}"/>
    <cellStyle name="Dziesiêtny [0]_Arkusz1_First 5 19" xfId="1956" xr:uid="{00000000-0005-0000-0000-0000B6000000}"/>
    <cellStyle name="Dziesietny [0]_Arkusz1_First 5 2" xfId="1307" xr:uid="{00000000-0005-0000-0000-0000B5000000}"/>
    <cellStyle name="Dziesiêtny [0]_Arkusz1_First 5 2" xfId="1306" xr:uid="{00000000-0005-0000-0000-0000B6000000}"/>
    <cellStyle name="Dziesietny [0]_Arkusz1_First 5 20" xfId="1983" xr:uid="{00000000-0005-0000-0000-0000B5000000}"/>
    <cellStyle name="Dziesiêtny [0]_Arkusz1_First 5 20" xfId="1982" xr:uid="{00000000-0005-0000-0000-0000B6000000}"/>
    <cellStyle name="Dziesietny [0]_Arkusz1_First 5 21" xfId="2009" xr:uid="{00000000-0005-0000-0000-0000B5000000}"/>
    <cellStyle name="Dziesiêtny [0]_Arkusz1_First 5 21" xfId="2008" xr:uid="{00000000-0005-0000-0000-0000B6000000}"/>
    <cellStyle name="Dziesietny [0]_Arkusz1_First 5 22" xfId="2035" xr:uid="{00000000-0005-0000-0000-0000B5000000}"/>
    <cellStyle name="Dziesiêtny [0]_Arkusz1_First 5 22" xfId="2034" xr:uid="{00000000-0005-0000-0000-0000B6000000}"/>
    <cellStyle name="Dziesietny [0]_Arkusz1_First 5 23" xfId="2060" xr:uid="{00000000-0005-0000-0000-0000B5000000}"/>
    <cellStyle name="Dziesiêtny [0]_Arkusz1_First 5 23" xfId="2059" xr:uid="{00000000-0005-0000-0000-0000B6000000}"/>
    <cellStyle name="Dziesietny [0]_Arkusz1_First 5 24" xfId="2085" xr:uid="{00000000-0005-0000-0000-0000B5000000}"/>
    <cellStyle name="Dziesiêtny [0]_Arkusz1_First 5 24" xfId="2084" xr:uid="{00000000-0005-0000-0000-0000B6000000}"/>
    <cellStyle name="Dziesietny [0]_Arkusz1_First 5 3" xfId="1380" xr:uid="{00000000-0005-0000-0000-0000B5000000}"/>
    <cellStyle name="Dziesiêtny [0]_Arkusz1_First 5 3" xfId="1379" xr:uid="{00000000-0005-0000-0000-0000B6000000}"/>
    <cellStyle name="Dziesietny [0]_Arkusz1_First 5 4" xfId="1420" xr:uid="{00000000-0005-0000-0000-0000B5000000}"/>
    <cellStyle name="Dziesiêtny [0]_Arkusz1_First 5 4" xfId="1419" xr:uid="{00000000-0005-0000-0000-0000B6000000}"/>
    <cellStyle name="Dziesietny [0]_Arkusz1_First 5 5" xfId="1461" xr:uid="{00000000-0005-0000-0000-0000B5000000}"/>
    <cellStyle name="Dziesiêtny [0]_Arkusz1_First 5 5" xfId="1460" xr:uid="{00000000-0005-0000-0000-0000B6000000}"/>
    <cellStyle name="Dziesietny [0]_Arkusz1_First 5 6" xfId="1503" xr:uid="{00000000-0005-0000-0000-0000B5000000}"/>
    <cellStyle name="Dziesiêtny [0]_Arkusz1_First 5 6" xfId="1502" xr:uid="{00000000-0005-0000-0000-0000B6000000}"/>
    <cellStyle name="Dziesietny [0]_Arkusz1_First 5 7" xfId="1544" xr:uid="{00000000-0005-0000-0000-0000B5000000}"/>
    <cellStyle name="Dziesiêtny [0]_Arkusz1_First 5 7" xfId="1543" xr:uid="{00000000-0005-0000-0000-0000B6000000}"/>
    <cellStyle name="Dziesietny [0]_Arkusz1_First 5 8" xfId="1584" xr:uid="{00000000-0005-0000-0000-0000B5000000}"/>
    <cellStyle name="Dziesiêtny [0]_Arkusz1_First 5 8" xfId="1583" xr:uid="{00000000-0005-0000-0000-0000B6000000}"/>
    <cellStyle name="Dziesietny [0]_Arkusz1_First 5 9" xfId="1623" xr:uid="{00000000-0005-0000-0000-0000B5000000}"/>
    <cellStyle name="Dziesiêtny [0]_Arkusz1_First 5 9" xfId="1622" xr:uid="{00000000-0005-0000-0000-0000B6000000}"/>
    <cellStyle name="Dziesietny [0]_Arkusz1_First 6" xfId="824" xr:uid="{00000000-0005-0000-0000-0000B5000000}"/>
    <cellStyle name="Dziesiêtny [0]_Arkusz1_First 6" xfId="826" xr:uid="{00000000-0005-0000-0000-0000B6000000}"/>
    <cellStyle name="Dziesietny [0]_Arkusz1_First 6 10" xfId="1093" xr:uid="{00000000-0005-0000-0000-0000B5000000}"/>
    <cellStyle name="Dziesiêtny [0]_Arkusz1_First 6 10" xfId="793" xr:uid="{00000000-0005-0000-0000-0000B6000000}"/>
    <cellStyle name="Dziesietny [0]_Arkusz1_First 6 11" xfId="986" xr:uid="{00000000-0005-0000-0000-0000B5000000}"/>
    <cellStyle name="Dziesiêtny [0]_Arkusz1_First 6 11" xfId="1124" xr:uid="{00000000-0005-0000-0000-0000B6000000}"/>
    <cellStyle name="Dziesietny [0]_Arkusz1_First 6 12" xfId="791" xr:uid="{00000000-0005-0000-0000-0000B5000000}"/>
    <cellStyle name="Dziesiêtny [0]_Arkusz1_First 6 12" xfId="1246" xr:uid="{00000000-0005-0000-0000-0000B6000000}"/>
    <cellStyle name="Dziesietny [0]_Arkusz1_First 6 13" xfId="1155" xr:uid="{00000000-0005-0000-0000-0000B5000000}"/>
    <cellStyle name="Dziesiêtny [0]_Arkusz1_First 6 13" xfId="746" xr:uid="{00000000-0005-0000-0000-0000B6000000}"/>
    <cellStyle name="Dziesietny [0]_Arkusz1_First 6 14" xfId="1374" xr:uid="{00000000-0005-0000-0000-0000B5000000}"/>
    <cellStyle name="Dziesiêtny [0]_Arkusz1_First 6 14" xfId="729" xr:uid="{00000000-0005-0000-0000-0000B6000000}"/>
    <cellStyle name="Dziesietny [0]_Arkusz1_First 6 15" xfId="1413" xr:uid="{00000000-0005-0000-0000-0000B5000000}"/>
    <cellStyle name="Dziesiêtny [0]_Arkusz1_First 6 15" xfId="1066" xr:uid="{00000000-0005-0000-0000-0000B6000000}"/>
    <cellStyle name="Dziesietny [0]_Arkusz1_First 6 16" xfId="1455" xr:uid="{00000000-0005-0000-0000-0000B5000000}"/>
    <cellStyle name="Dziesiêtny [0]_Arkusz1_First 6 16" xfId="950" xr:uid="{00000000-0005-0000-0000-0000B6000000}"/>
    <cellStyle name="Dziesietny [0]_Arkusz1_First 6 17" xfId="1497" xr:uid="{00000000-0005-0000-0000-0000B5000000}"/>
    <cellStyle name="Dziesiêtny [0]_Arkusz1_First 6 17" xfId="1360" xr:uid="{00000000-0005-0000-0000-0000B6000000}"/>
    <cellStyle name="Dziesietny [0]_Arkusz1_First 6 18" xfId="1400" xr:uid="{00000000-0005-0000-0000-0000B5000000}"/>
    <cellStyle name="Dziesiêtny [0]_Arkusz1_First 6 18" xfId="1120" xr:uid="{00000000-0005-0000-0000-0000B6000000}"/>
    <cellStyle name="Dziesietny [0]_Arkusz1_First 6 19" xfId="1747" xr:uid="{00000000-0005-0000-0000-0000B5000000}"/>
    <cellStyle name="Dziesiêtny [0]_Arkusz1_First 6 19" xfId="1621" xr:uid="{00000000-0005-0000-0000-0000B6000000}"/>
    <cellStyle name="Dziesietny [0]_Arkusz1_First 6 2" xfId="1265" xr:uid="{00000000-0005-0000-0000-0000B5000000}"/>
    <cellStyle name="Dziesiêtny [0]_Arkusz1_First 6 2" xfId="1266" xr:uid="{00000000-0005-0000-0000-0000B6000000}"/>
    <cellStyle name="Dziesietny [0]_Arkusz1_First 6 20" xfId="1760" xr:uid="{00000000-0005-0000-0000-0000B5000000}"/>
    <cellStyle name="Dziesiêtny [0]_Arkusz1_First 6 20" xfId="1371" xr:uid="{00000000-0005-0000-0000-0000B6000000}"/>
    <cellStyle name="Dziesietny [0]_Arkusz1_First 6 21" xfId="1343" xr:uid="{00000000-0005-0000-0000-0000B5000000}"/>
    <cellStyle name="Dziesiêtny [0]_Arkusz1_First 6 21" xfId="1463" xr:uid="{00000000-0005-0000-0000-0000B6000000}"/>
    <cellStyle name="Dziesietny [0]_Arkusz1_First 6 22" xfId="1828" xr:uid="{00000000-0005-0000-0000-0000B5000000}"/>
    <cellStyle name="Dziesiêtny [0]_Arkusz1_First 6 22" xfId="1336" xr:uid="{00000000-0005-0000-0000-0000B6000000}"/>
    <cellStyle name="Dziesietny [0]_Arkusz1_First 6 23" xfId="1005" xr:uid="{00000000-0005-0000-0000-0000B5000000}"/>
    <cellStyle name="Dziesiêtny [0]_Arkusz1_First 6 23" xfId="752" xr:uid="{00000000-0005-0000-0000-0000B6000000}"/>
    <cellStyle name="Dziesietny [0]_Arkusz1_First 6 24" xfId="1749" xr:uid="{00000000-0005-0000-0000-0000B5000000}"/>
    <cellStyle name="Dziesiêtny [0]_Arkusz1_First 6 24" xfId="1060" xr:uid="{00000000-0005-0000-0000-0000B6000000}"/>
    <cellStyle name="Dziesietny [0]_Arkusz1_First 6 3" xfId="1338" xr:uid="{00000000-0005-0000-0000-0000B5000000}"/>
    <cellStyle name="Dziesiêtny [0]_Arkusz1_First 6 3" xfId="1340" xr:uid="{00000000-0005-0000-0000-0000B6000000}"/>
    <cellStyle name="Dziesietny [0]_Arkusz1_First 6 4" xfId="1008" xr:uid="{00000000-0005-0000-0000-0000B5000000}"/>
    <cellStyle name="Dziesiêtny [0]_Arkusz1_First 6 4" xfId="1109" xr:uid="{00000000-0005-0000-0000-0000B6000000}"/>
    <cellStyle name="Dziesietny [0]_Arkusz1_First 6 5" xfId="1249" xr:uid="{00000000-0005-0000-0000-0000B5000000}"/>
    <cellStyle name="Dziesiêtny [0]_Arkusz1_First 6 5" xfId="1255" xr:uid="{00000000-0005-0000-0000-0000B6000000}"/>
    <cellStyle name="Dziesietny [0]_Arkusz1_First 6 6" xfId="750" xr:uid="{00000000-0005-0000-0000-0000B5000000}"/>
    <cellStyle name="Dziesiêtny [0]_Arkusz1_First 6 6" xfId="761" xr:uid="{00000000-0005-0000-0000-0000B6000000}"/>
    <cellStyle name="Dziesietny [0]_Arkusz1_First 6 7" xfId="981" xr:uid="{00000000-0005-0000-0000-0000B5000000}"/>
    <cellStyle name="Dziesiêtny [0]_Arkusz1_First 6 7" xfId="979" xr:uid="{00000000-0005-0000-0000-0000B6000000}"/>
    <cellStyle name="Dziesietny [0]_Arkusz1_First 6 8" xfId="1309" xr:uid="{00000000-0005-0000-0000-0000B5000000}"/>
    <cellStyle name="Dziesiêtny [0]_Arkusz1_First 6 8" xfId="822" xr:uid="{00000000-0005-0000-0000-0000B6000000}"/>
    <cellStyle name="Dziesietny [0]_Arkusz1_First 6 9" xfId="1320" xr:uid="{00000000-0005-0000-0000-0000B5000000}"/>
    <cellStyle name="Dziesiêtny [0]_Arkusz1_First 6 9" xfId="1012" xr:uid="{00000000-0005-0000-0000-0000B6000000}"/>
    <cellStyle name="Dziesietny [0]_Arkusz1_First 7" xfId="1188" xr:uid="{00000000-0005-0000-0000-0000B2000000}"/>
    <cellStyle name="Dziesiêtny [0]_Arkusz1_First 7" xfId="1189" xr:uid="{00000000-0005-0000-0000-0000B3000000}"/>
    <cellStyle name="Dziesietny [0]_Arkusz1_First 8" xfId="977" xr:uid="{00000000-0005-0000-0000-0000B5000000}"/>
    <cellStyle name="Dziesiêtny [0]_Arkusz1_First 8" xfId="976" xr:uid="{00000000-0005-0000-0000-0000B6000000}"/>
    <cellStyle name="Dziesietny [0]_Arkusz1_First 9" xfId="1159" xr:uid="{00000000-0005-0000-0000-0000B5000000}"/>
    <cellStyle name="Dziesiêtny [0]_Arkusz1_First 9" xfId="821" xr:uid="{00000000-0005-0000-0000-0000B6000000}"/>
    <cellStyle name="Dziesietny [0]_Balance Sheet" xfId="149" xr:uid="{00000000-0005-0000-0000-0000B4000000}"/>
    <cellStyle name="Dziesiêtny [0]_DANE" xfId="150" xr:uid="{00000000-0005-0000-0000-0000B5000000}"/>
    <cellStyle name="Dziesietny [0]_Dimensioning (2)" xfId="151" xr:uid="{00000000-0005-0000-0000-0000B6000000}"/>
    <cellStyle name="Dziesiêtny [0]_LSum" xfId="152" xr:uid="{00000000-0005-0000-0000-0000B7000000}"/>
    <cellStyle name="Dziesietny [0]_Modul1" xfId="153" xr:uid="{00000000-0005-0000-0000-0000B8000000}"/>
    <cellStyle name="Dziesiêtny [0]_OBROTY" xfId="154" xr:uid="{00000000-0005-0000-0000-0000B9000000}"/>
    <cellStyle name="Dziesietny [0]_PLDT" xfId="155" xr:uid="{00000000-0005-0000-0000-0000BA000000}"/>
    <cellStyle name="Dziesiêtny [0]_PvSalda (2)" xfId="156" xr:uid="{00000000-0005-0000-0000-0000BB000000}"/>
    <cellStyle name="Dziesietny [0]_Regina64-models" xfId="157" xr:uid="{00000000-0005-0000-0000-0000BC000000}"/>
    <cellStyle name="Dziesiêtny [0]_Sheet1" xfId="158" xr:uid="{00000000-0005-0000-0000-0000BD000000}"/>
    <cellStyle name="Dziesietny [0]_Sheet1_Arkusz1" xfId="159" xr:uid="{00000000-0005-0000-0000-0000BE000000}"/>
    <cellStyle name="Dziesiêtny [0]_Sheet1_LSum" xfId="160" xr:uid="{00000000-0005-0000-0000-0000BF000000}"/>
    <cellStyle name="Dziesietny [0]_Sheet1_Opex1" xfId="161" xr:uid="{00000000-0005-0000-0000-0000C0000000}"/>
    <cellStyle name="Dziesiêtny [0]_Sheet1_Szefowie New" xfId="162" xr:uid="{00000000-0005-0000-0000-0000C1000000}"/>
    <cellStyle name="Dziesietny [0]_Sheet1_Szefowie New (2)" xfId="163" xr:uid="{00000000-0005-0000-0000-0000C2000000}"/>
    <cellStyle name="Dziesiêtny [0]_Sheet1_Szefowie New (2)" xfId="164" xr:uid="{00000000-0005-0000-0000-0000C3000000}"/>
    <cellStyle name="Dziesietny [0]_Sheet1_Szefowie New (2) 10" xfId="1190" xr:uid="{00000000-0005-0000-0000-0000C2000000}"/>
    <cellStyle name="Dziesiêtny [0]_Sheet1_Szefowie New (2) 10" xfId="1191" xr:uid="{00000000-0005-0000-0000-0000C3000000}"/>
    <cellStyle name="Dziesietny [0]_Sheet1_Szefowie New (2) 11" xfId="963" xr:uid="{00000000-0005-0000-0000-0000C5000000}"/>
    <cellStyle name="Dziesiêtny [0]_Sheet1_Szefowie New (2) 11" xfId="962" xr:uid="{00000000-0005-0000-0000-0000C6000000}"/>
    <cellStyle name="Dziesietny [0]_Sheet1_Szefowie New (2) 12" xfId="1132" xr:uid="{00000000-0005-0000-0000-0000C5000000}"/>
    <cellStyle name="Dziesiêtny [0]_Sheet1_Szefowie New (2) 12" xfId="1149" xr:uid="{00000000-0005-0000-0000-0000C6000000}"/>
    <cellStyle name="Dziesietny [0]_Sheet1_Szefowie New (2) 13" xfId="1384" xr:uid="{00000000-0005-0000-0000-0000C5000000}"/>
    <cellStyle name="Dziesiêtny [0]_Sheet1_Szefowie New (2) 13" xfId="1015" xr:uid="{00000000-0005-0000-0000-0000C6000000}"/>
    <cellStyle name="Dziesietny [0]_Sheet1_Szefowie New (2) 14" xfId="1424" xr:uid="{00000000-0005-0000-0000-0000C5000000}"/>
    <cellStyle name="Dziesiêtny [0]_Sheet1_Szefowie New (2) 14" xfId="757" xr:uid="{00000000-0005-0000-0000-0000C6000000}"/>
    <cellStyle name="Dziesietny [0]_Sheet1_Szefowie New (2) 15" xfId="1466" xr:uid="{00000000-0005-0000-0000-0000C5000000}"/>
    <cellStyle name="Dziesiêtny [0]_Sheet1_Szefowie New (2) 15" xfId="1154" xr:uid="{00000000-0005-0000-0000-0000C6000000}"/>
    <cellStyle name="Dziesietny [0]_Sheet1_Szefowie New (2) 16" xfId="1508" xr:uid="{00000000-0005-0000-0000-0000C5000000}"/>
    <cellStyle name="Dziesiêtny [0]_Sheet1_Szefowie New (2) 16" xfId="1127" xr:uid="{00000000-0005-0000-0000-0000C6000000}"/>
    <cellStyle name="Dziesietny [0]_Sheet1_Szefowie New (2) 17" xfId="1548" xr:uid="{00000000-0005-0000-0000-0000C5000000}"/>
    <cellStyle name="Dziesiêtny [0]_Sheet1_Szefowie New (2) 17" xfId="945" xr:uid="{00000000-0005-0000-0000-0000C6000000}"/>
    <cellStyle name="Dziesietny [0]_Sheet1_Szefowie New (2) 18" xfId="1589" xr:uid="{00000000-0005-0000-0000-0000C5000000}"/>
    <cellStyle name="Dziesiêtny [0]_Sheet1_Szefowie New (2) 18" xfId="1367" xr:uid="{00000000-0005-0000-0000-0000C6000000}"/>
    <cellStyle name="Dziesietny [0]_Sheet1_Szefowie New (2) 19" xfId="1627" xr:uid="{00000000-0005-0000-0000-0000C5000000}"/>
    <cellStyle name="Dziesiêtny [0]_Sheet1_Szefowie New (2) 19" xfId="1407" xr:uid="{00000000-0005-0000-0000-0000C6000000}"/>
    <cellStyle name="Dziesietny [0]_Sheet1_Szefowie New (2) 2" xfId="678" xr:uid="{00000000-0005-0000-0000-0000C4000000}"/>
    <cellStyle name="Dziesiêtny [0]_Sheet1_Szefowie New (2) 2" xfId="679" xr:uid="{00000000-0005-0000-0000-0000C5000000}"/>
    <cellStyle name="Dziesietny [0]_Sheet1_Szefowie New (2) 2 10" xfId="852" xr:uid="{00000000-0005-0000-0000-0000C4000000}"/>
    <cellStyle name="Dziesiêtny [0]_Sheet1_Szefowie New (2) 2 10" xfId="1163" xr:uid="{00000000-0005-0000-0000-0000C5000000}"/>
    <cellStyle name="Dziesietny [0]_Sheet1_Szefowie New (2) 2 11" xfId="925" xr:uid="{00000000-0005-0000-0000-0000C4000000}"/>
    <cellStyle name="Dziesiêtny [0]_Sheet1_Szefowie New (2) 2 11" xfId="1013" xr:uid="{00000000-0005-0000-0000-0000C5000000}"/>
    <cellStyle name="Dziesietny [0]_Sheet1_Szefowie New (2) 2 12" xfId="877" xr:uid="{00000000-0005-0000-0000-0000C4000000}"/>
    <cellStyle name="Dziesiêtny [0]_Sheet1_Szefowie New (2) 2 12" xfId="758" xr:uid="{00000000-0005-0000-0000-0000C5000000}"/>
    <cellStyle name="Dziesietny [0]_Sheet1_Szefowie New (2) 2 13" xfId="914" xr:uid="{00000000-0005-0000-0000-0000C4000000}"/>
    <cellStyle name="Dziesiêtny [0]_Sheet1_Szefowie New (2) 2 13" xfId="1056" xr:uid="{00000000-0005-0000-0000-0000C5000000}"/>
    <cellStyle name="Dziesietny [0]_Sheet1_Szefowie New (2) 2 14" xfId="890" xr:uid="{00000000-0005-0000-0000-0000C4000000}"/>
    <cellStyle name="Dziesiêtny [0]_Sheet1_Szefowie New (2) 2 14" xfId="1061" xr:uid="{00000000-0005-0000-0000-0000C5000000}"/>
    <cellStyle name="Dziesietny [0]_Sheet1_Szefowie New (2) 2 15" xfId="1289" xr:uid="{00000000-0005-0000-0000-0000C4000000}"/>
    <cellStyle name="Dziesiêtny [0]_Sheet1_Szefowie New (2) 2 15" xfId="1252" xr:uid="{00000000-0005-0000-0000-0000C5000000}"/>
    <cellStyle name="Dziesietny [0]_Sheet1_Szefowie New (2) 2 16" xfId="1027" xr:uid="{00000000-0005-0000-0000-0000C4000000}"/>
    <cellStyle name="Dziesiêtny [0]_Sheet1_Szefowie New (2) 2 16" xfId="1330" xr:uid="{00000000-0005-0000-0000-0000C5000000}"/>
    <cellStyle name="Dziesietny [0]_Sheet1_Szefowie New (2) 2 17" xfId="742" xr:uid="{00000000-0005-0000-0000-0000C4000000}"/>
    <cellStyle name="Dziesiêtny [0]_Sheet1_Szefowie New (2) 2 17" xfId="1102" xr:uid="{00000000-0005-0000-0000-0000C5000000}"/>
    <cellStyle name="Dziesietny [0]_Sheet1_Szefowie New (2) 2 18" xfId="1028" xr:uid="{00000000-0005-0000-0000-0000C4000000}"/>
    <cellStyle name="Dziesiêtny [0]_Sheet1_Szefowie New (2) 2 18" xfId="1054" xr:uid="{00000000-0005-0000-0000-0000C5000000}"/>
    <cellStyle name="Dziesietny [0]_Sheet1_Szefowie New (2) 2 19" xfId="1668" xr:uid="{00000000-0005-0000-0000-0000C4000000}"/>
    <cellStyle name="Dziesiêtny [0]_Sheet1_Szefowie New (2) 2 19" xfId="1325" xr:uid="{00000000-0005-0000-0000-0000C5000000}"/>
    <cellStyle name="Dziesietny [0]_Sheet1_Szefowie New (2) 2 2" xfId="1222" xr:uid="{00000000-0005-0000-0000-0000C4000000}"/>
    <cellStyle name="Dziesiêtny [0]_Sheet1_Szefowie New (2) 2 2" xfId="1223" xr:uid="{00000000-0005-0000-0000-0000C5000000}"/>
    <cellStyle name="Dziesietny [0]_Sheet1_Szefowie New (2) 2 20" xfId="1530" xr:uid="{00000000-0005-0000-0000-0000C4000000}"/>
    <cellStyle name="Dziesiêtny [0]_Sheet1_Szefowie New (2) 2 20" xfId="1504" xr:uid="{00000000-0005-0000-0000-0000C5000000}"/>
    <cellStyle name="Dziesietny [0]_Sheet1_Szefowie New (2) 2 21" xfId="1713" xr:uid="{00000000-0005-0000-0000-0000C4000000}"/>
    <cellStyle name="Dziesiêtny [0]_Sheet1_Szefowie New (2) 2 21" xfId="1302" xr:uid="{00000000-0005-0000-0000-0000C5000000}"/>
    <cellStyle name="Dziesietny [0]_Sheet1_Szefowie New (2) 2 22" xfId="1608" xr:uid="{00000000-0005-0000-0000-0000C4000000}"/>
    <cellStyle name="Dziesiêtny [0]_Sheet1_Szefowie New (2) 2 22" xfId="1585" xr:uid="{00000000-0005-0000-0000-0000C5000000}"/>
    <cellStyle name="Dziesietny [0]_Sheet1_Szefowie New (2) 2 23" xfId="1898" xr:uid="{00000000-0005-0000-0000-0000C4000000}"/>
    <cellStyle name="Dziesiêtny [0]_Sheet1_Szefowie New (2) 2 23" xfId="1259" xr:uid="{00000000-0005-0000-0000-0000C5000000}"/>
    <cellStyle name="Dziesietny [0]_Sheet1_Szefowie New (2) 2 24" xfId="913" xr:uid="{00000000-0005-0000-0000-0000C4000000}"/>
    <cellStyle name="Dziesiêtny [0]_Sheet1_Szefowie New (2) 2 24" xfId="1564" xr:uid="{00000000-0005-0000-0000-0000C5000000}"/>
    <cellStyle name="Dziesietny [0]_Sheet1_Szefowie New (2) 2 3" xfId="1043" xr:uid="{00000000-0005-0000-0000-0000C4000000}"/>
    <cellStyle name="Dziesiêtny [0]_Sheet1_Szefowie New (2) 2 3" xfId="1044" xr:uid="{00000000-0005-0000-0000-0000C5000000}"/>
    <cellStyle name="Dziesietny [0]_Sheet1_Szefowie New (2) 2 4" xfId="735" xr:uid="{00000000-0005-0000-0000-0000C4000000}"/>
    <cellStyle name="Dziesiêtny [0]_Sheet1_Szefowie New (2) 2 4" xfId="1251" xr:uid="{00000000-0005-0000-0000-0000C5000000}"/>
    <cellStyle name="Dziesietny [0]_Sheet1_Szefowie New (2) 2 5" xfId="988" xr:uid="{00000000-0005-0000-0000-0000C4000000}"/>
    <cellStyle name="Dziesiêtny [0]_Sheet1_Szefowie New (2) 2 5" xfId="1329" xr:uid="{00000000-0005-0000-0000-0000C5000000}"/>
    <cellStyle name="Dziesietny [0]_Sheet1_Szefowie New (2) 2 6" xfId="1233" xr:uid="{00000000-0005-0000-0000-0000C4000000}"/>
    <cellStyle name="Dziesiêtny [0]_Sheet1_Szefowie New (2) 2 6" xfId="1101" xr:uid="{00000000-0005-0000-0000-0000C5000000}"/>
    <cellStyle name="Dziesietny [0]_Sheet1_Szefowie New (2) 2 7" xfId="1299" xr:uid="{00000000-0005-0000-0000-0000C4000000}"/>
    <cellStyle name="Dziesiêtny [0]_Sheet1_Szefowie New (2) 2 7" xfId="1077" xr:uid="{00000000-0005-0000-0000-0000C5000000}"/>
    <cellStyle name="Dziesietny [0]_Sheet1_Szefowie New (2) 2 8" xfId="829" xr:uid="{00000000-0005-0000-0000-0000C4000000}"/>
    <cellStyle name="Dziesiêtny [0]_Sheet1_Szefowie New (2) 2 8" xfId="762" xr:uid="{00000000-0005-0000-0000-0000C5000000}"/>
    <cellStyle name="Dziesietny [0]_Sheet1_Szefowie New (2) 2 9" xfId="1279" xr:uid="{00000000-0005-0000-0000-0000C4000000}"/>
    <cellStyle name="Dziesiêtny [0]_Sheet1_Szefowie New (2) 2 9" xfId="1139" xr:uid="{00000000-0005-0000-0000-0000C5000000}"/>
    <cellStyle name="Dziesietny [0]_Sheet1_Szefowie New (2) 20" xfId="1666" xr:uid="{00000000-0005-0000-0000-0000C5000000}"/>
    <cellStyle name="Dziesiêtny [0]_Sheet1_Szefowie New (2) 20" xfId="1448" xr:uid="{00000000-0005-0000-0000-0000C6000000}"/>
    <cellStyle name="Dziesietny [0]_Sheet1_Szefowie New (2) 21" xfId="1703" xr:uid="{00000000-0005-0000-0000-0000C5000000}"/>
    <cellStyle name="Dziesiêtny [0]_Sheet1_Szefowie New (2) 21" xfId="1491" xr:uid="{00000000-0005-0000-0000-0000C6000000}"/>
    <cellStyle name="Dziesietny [0]_Sheet1_Szefowie New (2) 22" xfId="1738" xr:uid="{00000000-0005-0000-0000-0000C5000000}"/>
    <cellStyle name="Dziesiêtny [0]_Sheet1_Szefowie New (2) 22" xfId="1533" xr:uid="{00000000-0005-0000-0000-0000C6000000}"/>
    <cellStyle name="Dziesietny [0]_Sheet1_Szefowie New (2) 23" xfId="1773" xr:uid="{00000000-0005-0000-0000-0000C5000000}"/>
    <cellStyle name="Dziesiêtny [0]_Sheet1_Szefowie New (2) 23" xfId="1572" xr:uid="{00000000-0005-0000-0000-0000C6000000}"/>
    <cellStyle name="Dziesietny [0]_Sheet1_Szefowie New (2) 24" xfId="1806" xr:uid="{00000000-0005-0000-0000-0000C5000000}"/>
    <cellStyle name="Dziesiêtny [0]_Sheet1_Szefowie New (2) 24" xfId="1611" xr:uid="{00000000-0005-0000-0000-0000C6000000}"/>
    <cellStyle name="Dziesietny [0]_Sheet1_Szefowie New (2) 25" xfId="1840" xr:uid="{00000000-0005-0000-0000-0000C5000000}"/>
    <cellStyle name="Dziesiêtny [0]_Sheet1_Szefowie New (2) 25" xfId="1648" xr:uid="{00000000-0005-0000-0000-0000C6000000}"/>
    <cellStyle name="Dziesietny [0]_Sheet1_Szefowie New (2) 26" xfId="1872" xr:uid="{00000000-0005-0000-0000-0000C5000000}"/>
    <cellStyle name="Dziesiêtny [0]_Sheet1_Szefowie New (2) 26" xfId="1687" xr:uid="{00000000-0005-0000-0000-0000C6000000}"/>
    <cellStyle name="Dziesietny [0]_Sheet1_Szefowie New (2) 27" xfId="744" xr:uid="{00000000-0005-0000-0000-0000C5000000}"/>
    <cellStyle name="Dziesiêtny [0]_Sheet1_Szefowie New (2) 27" xfId="1119" xr:uid="{00000000-0005-0000-0000-0000C6000000}"/>
    <cellStyle name="Dziesietny [0]_Sheet1_Szefowie New (2) 28" xfId="1933" xr:uid="{00000000-0005-0000-0000-0000C5000000}"/>
    <cellStyle name="Dziesiêtny [0]_Sheet1_Szefowie New (2) 28" xfId="1454" xr:uid="{00000000-0005-0000-0000-0000C6000000}"/>
    <cellStyle name="Dziesietny [0]_Sheet1_Szefowie New (2) 29" xfId="1959" xr:uid="{00000000-0005-0000-0000-0000C5000000}"/>
    <cellStyle name="Dziesiêtny [0]_Sheet1_Szefowie New (2) 29" xfId="1839" xr:uid="{00000000-0005-0000-0000-0000C6000000}"/>
    <cellStyle name="Dziesietny [0]_Sheet1_Szefowie New (2) 3" xfId="689" xr:uid="{00000000-0005-0000-0000-0000C6000000}"/>
    <cellStyle name="Dziesiêtny [0]_Sheet1_Szefowie New (2) 3" xfId="688" xr:uid="{00000000-0005-0000-0000-0000C7000000}"/>
    <cellStyle name="Dziesietny [0]_Sheet1_Szefowie New (2) 3 10" xfId="849" xr:uid="{00000000-0005-0000-0000-0000C6000000}"/>
    <cellStyle name="Dziesiêtny [0]_Sheet1_Szefowie New (2) 3 10" xfId="850" xr:uid="{00000000-0005-0000-0000-0000C7000000}"/>
    <cellStyle name="Dziesietny [0]_Sheet1_Szefowie New (2) 3 11" xfId="1288" xr:uid="{00000000-0005-0000-0000-0000C6000000}"/>
    <cellStyle name="Dziesiêtny [0]_Sheet1_Szefowie New (2) 3 11" xfId="927" xr:uid="{00000000-0005-0000-0000-0000C7000000}"/>
    <cellStyle name="Dziesietny [0]_Sheet1_Szefowie New (2) 3 12" xfId="874" xr:uid="{00000000-0005-0000-0000-0000C6000000}"/>
    <cellStyle name="Dziesiêtny [0]_Sheet1_Szefowie New (2) 3 12" xfId="875" xr:uid="{00000000-0005-0000-0000-0000C7000000}"/>
    <cellStyle name="Dziesietny [0]_Sheet1_Szefowie New (2) 3 13" xfId="917" xr:uid="{00000000-0005-0000-0000-0000C6000000}"/>
    <cellStyle name="Dziesiêtny [0]_Sheet1_Szefowie New (2) 3 13" xfId="916" xr:uid="{00000000-0005-0000-0000-0000C7000000}"/>
    <cellStyle name="Dziesietny [0]_Sheet1_Szefowie New (2) 3 14" xfId="888" xr:uid="{00000000-0005-0000-0000-0000C6000000}"/>
    <cellStyle name="Dziesiêtny [0]_Sheet1_Szefowie New (2) 3 14" xfId="1363" xr:uid="{00000000-0005-0000-0000-0000C7000000}"/>
    <cellStyle name="Dziesietny [0]_Sheet1_Szefowie New (2) 3 15" xfId="906" xr:uid="{00000000-0005-0000-0000-0000C6000000}"/>
    <cellStyle name="Dziesiêtny [0]_Sheet1_Szefowie New (2) 3 15" xfId="1403" xr:uid="{00000000-0005-0000-0000-0000C7000000}"/>
    <cellStyle name="Dziesietny [0]_Sheet1_Szefowie New (2) 3 16" xfId="894" xr:uid="{00000000-0005-0000-0000-0000C6000000}"/>
    <cellStyle name="Dziesiêtny [0]_Sheet1_Szefowie New (2) 3 16" xfId="1443" xr:uid="{00000000-0005-0000-0000-0000C7000000}"/>
    <cellStyle name="Dziesietny [0]_Sheet1_Szefowie New (2) 3 17" xfId="1290" xr:uid="{00000000-0005-0000-0000-0000C6000000}"/>
    <cellStyle name="Dziesiêtny [0]_Sheet1_Szefowie New (2) 3 17" xfId="1486" xr:uid="{00000000-0005-0000-0000-0000C7000000}"/>
    <cellStyle name="Dziesietny [0]_Sheet1_Szefowie New (2) 3 18" xfId="1445" xr:uid="{00000000-0005-0000-0000-0000C6000000}"/>
    <cellStyle name="Dziesiêtny [0]_Sheet1_Szefowie New (2) 3 18" xfId="1099" xr:uid="{00000000-0005-0000-0000-0000C7000000}"/>
    <cellStyle name="Dziesietny [0]_Sheet1_Szefowie New (2) 3 19" xfId="834" xr:uid="{00000000-0005-0000-0000-0000C6000000}"/>
    <cellStyle name="Dziesiêtny [0]_Sheet1_Szefowie New (2) 3 19" xfId="1488" xr:uid="{00000000-0005-0000-0000-0000C7000000}"/>
    <cellStyle name="Dziesietny [0]_Sheet1_Szefowie New (2) 3 2" xfId="1229" xr:uid="{00000000-0005-0000-0000-0000C6000000}"/>
    <cellStyle name="Dziesiêtny [0]_Sheet1_Szefowie New (2) 3 2" xfId="1228" xr:uid="{00000000-0005-0000-0000-0000C7000000}"/>
    <cellStyle name="Dziesietny [0]_Sheet1_Szefowie New (2) 3 20" xfId="1529" xr:uid="{00000000-0005-0000-0000-0000C6000000}"/>
    <cellStyle name="Dziesiêtny [0]_Sheet1_Szefowie New (2) 3 20" xfId="1037" xr:uid="{00000000-0005-0000-0000-0000C7000000}"/>
    <cellStyle name="Dziesietny [0]_Sheet1_Szefowie New (2) 3 21" xfId="854" xr:uid="{00000000-0005-0000-0000-0000C6000000}"/>
    <cellStyle name="Dziesiêtny [0]_Sheet1_Szefowie New (2) 3 21" xfId="1569" xr:uid="{00000000-0005-0000-0000-0000C7000000}"/>
    <cellStyle name="Dziesietny [0]_Sheet1_Szefowie New (2) 3 22" xfId="1328" xr:uid="{00000000-0005-0000-0000-0000C6000000}"/>
    <cellStyle name="Dziesiêtny [0]_Sheet1_Szefowie New (2) 3 22" xfId="899" xr:uid="{00000000-0005-0000-0000-0000C7000000}"/>
    <cellStyle name="Dziesietny [0]_Sheet1_Szefowie New (2) 3 23" xfId="882" xr:uid="{00000000-0005-0000-0000-0000C6000000}"/>
    <cellStyle name="Dziesiêtny [0]_Sheet1_Szefowie New (2) 3 23" xfId="1645" xr:uid="{00000000-0005-0000-0000-0000C7000000}"/>
    <cellStyle name="Dziesietny [0]_Sheet1_Szefowie New (2) 3 24" xfId="1213" xr:uid="{00000000-0005-0000-0000-0000C6000000}"/>
    <cellStyle name="Dziesiêtny [0]_Sheet1_Szefowie New (2) 3 24" xfId="900" xr:uid="{00000000-0005-0000-0000-0000C7000000}"/>
    <cellStyle name="Dziesietny [0]_Sheet1_Szefowie New (2) 3 3" xfId="1050" xr:uid="{00000000-0005-0000-0000-0000C6000000}"/>
    <cellStyle name="Dziesiêtny [0]_Sheet1_Szefowie New (2) 3 3" xfId="1049" xr:uid="{00000000-0005-0000-0000-0000C7000000}"/>
    <cellStyle name="Dziesietny [0]_Sheet1_Szefowie New (2) 3 4" xfId="732" xr:uid="{00000000-0005-0000-0000-0000C6000000}"/>
    <cellStyle name="Dziesiêtny [0]_Sheet1_Szefowie New (2) 3 4" xfId="1070" xr:uid="{00000000-0005-0000-0000-0000C7000000}"/>
    <cellStyle name="Dziesietny [0]_Sheet1_Szefowie New (2) 3 5" xfId="991" xr:uid="{00000000-0005-0000-0000-0000C6000000}"/>
    <cellStyle name="Dziesiêtny [0]_Sheet1_Szefowie New (2) 3 5" xfId="1217" xr:uid="{00000000-0005-0000-0000-0000C7000000}"/>
    <cellStyle name="Dziesietny [0]_Sheet1_Szefowie New (2) 3 6" xfId="817" xr:uid="{00000000-0005-0000-0000-0000C6000000}"/>
    <cellStyle name="Dziesiêtny [0]_Sheet1_Szefowie New (2) 3 6" xfId="1152" xr:uid="{00000000-0005-0000-0000-0000C7000000}"/>
    <cellStyle name="Dziesietny [0]_Sheet1_Szefowie New (2) 3 7" xfId="966" xr:uid="{00000000-0005-0000-0000-0000C6000000}"/>
    <cellStyle name="Dziesiêtny [0]_Sheet1_Szefowie New (2) 3 7" xfId="965" xr:uid="{00000000-0005-0000-0000-0000C7000000}"/>
    <cellStyle name="Dziesietny [0]_Sheet1_Szefowie New (2) 3 8" xfId="1137" xr:uid="{00000000-0005-0000-0000-0000C6000000}"/>
    <cellStyle name="Dziesiêtny [0]_Sheet1_Szefowie New (2) 3 8" xfId="1136" xr:uid="{00000000-0005-0000-0000-0000C7000000}"/>
    <cellStyle name="Dziesietny [0]_Sheet1_Szefowie New (2) 3 9" xfId="1276" xr:uid="{00000000-0005-0000-0000-0000C6000000}"/>
    <cellStyle name="Dziesiêtny [0]_Sheet1_Szefowie New (2) 3 9" xfId="1293" xr:uid="{00000000-0005-0000-0000-0000C7000000}"/>
    <cellStyle name="Dziesietny [0]_Sheet1_Szefowie New (2) 30" xfId="1985" xr:uid="{00000000-0005-0000-0000-0000C5000000}"/>
    <cellStyle name="Dziesiêtny [0]_Sheet1_Szefowie New (2) 30" xfId="1813" xr:uid="{00000000-0005-0000-0000-0000C6000000}"/>
    <cellStyle name="Dziesietny [0]_Sheet1_Szefowie New (2) 31" xfId="2011" xr:uid="{00000000-0005-0000-0000-0000C5000000}"/>
    <cellStyle name="Dziesiêtny [0]_Sheet1_Szefowie New (2) 31" xfId="1902" xr:uid="{00000000-0005-0000-0000-0000C6000000}"/>
    <cellStyle name="Dziesietny [0]_Sheet1_Szefowie New (2) 32" xfId="2037" xr:uid="{00000000-0005-0000-0000-0000C5000000}"/>
    <cellStyle name="Dziesiêtny [0]_Sheet1_Szefowie New (2) 32" xfId="1878" xr:uid="{00000000-0005-0000-0000-0000C6000000}"/>
    <cellStyle name="Dziesietny [0]_Sheet1_Szefowie New (2) 33" xfId="2062" xr:uid="{00000000-0005-0000-0000-0000C5000000}"/>
    <cellStyle name="Dziesiêtny [0]_Sheet1_Szefowie New (2) 33" xfId="1921" xr:uid="{00000000-0005-0000-0000-0000C6000000}"/>
    <cellStyle name="Dziesietny [0]_Sheet1_Szefowie New (2) 4" xfId="674" xr:uid="{00000000-0005-0000-0000-0000C8000000}"/>
    <cellStyle name="Dziesiêtny [0]_Sheet1_Szefowie New (2) 4" xfId="675" xr:uid="{00000000-0005-0000-0000-0000C9000000}"/>
    <cellStyle name="Dziesietny [0]_Sheet1_Szefowie New (2) 4 10" xfId="745" xr:uid="{00000000-0005-0000-0000-0000C8000000}"/>
    <cellStyle name="Dziesiêtny [0]_Sheet1_Szefowie New (2) 4 10" xfId="1383" xr:uid="{00000000-0005-0000-0000-0000C9000000}"/>
    <cellStyle name="Dziesietny [0]_Sheet1_Szefowie New (2) 4 11" xfId="1143" xr:uid="{00000000-0005-0000-0000-0000C8000000}"/>
    <cellStyle name="Dziesiêtny [0]_Sheet1_Szefowie New (2) 4 11" xfId="1423" xr:uid="{00000000-0005-0000-0000-0000C9000000}"/>
    <cellStyle name="Dziesietny [0]_Sheet1_Szefowie New (2) 4 12" xfId="1121" xr:uid="{00000000-0005-0000-0000-0000C8000000}"/>
    <cellStyle name="Dziesiêtny [0]_Sheet1_Szefowie New (2) 4 12" xfId="1465" xr:uid="{00000000-0005-0000-0000-0000C9000000}"/>
    <cellStyle name="Dziesietny [0]_Sheet1_Szefowie New (2) 4 13" xfId="1381" xr:uid="{00000000-0005-0000-0000-0000C8000000}"/>
    <cellStyle name="Dziesiêtny [0]_Sheet1_Szefowie New (2) 4 13" xfId="1507" xr:uid="{00000000-0005-0000-0000-0000C9000000}"/>
    <cellStyle name="Dziesietny [0]_Sheet1_Szefowie New (2) 4 14" xfId="1421" xr:uid="{00000000-0005-0000-0000-0000C8000000}"/>
    <cellStyle name="Dziesiêtny [0]_Sheet1_Szefowie New (2) 4 14" xfId="1547" xr:uid="{00000000-0005-0000-0000-0000C9000000}"/>
    <cellStyle name="Dziesietny [0]_Sheet1_Szefowie New (2) 4 15" xfId="1462" xr:uid="{00000000-0005-0000-0000-0000C8000000}"/>
    <cellStyle name="Dziesiêtny [0]_Sheet1_Szefowie New (2) 4 15" xfId="1588" xr:uid="{00000000-0005-0000-0000-0000C9000000}"/>
    <cellStyle name="Dziesietny [0]_Sheet1_Szefowie New (2) 4 16" xfId="1505" xr:uid="{00000000-0005-0000-0000-0000C8000000}"/>
    <cellStyle name="Dziesiêtny [0]_Sheet1_Szefowie New (2) 4 16" xfId="1626" xr:uid="{00000000-0005-0000-0000-0000C9000000}"/>
    <cellStyle name="Dziesietny [0]_Sheet1_Szefowie New (2) 4 17" xfId="1545" xr:uid="{00000000-0005-0000-0000-0000C8000000}"/>
    <cellStyle name="Dziesiêtny [0]_Sheet1_Szefowie New (2) 4 17" xfId="1665" xr:uid="{00000000-0005-0000-0000-0000C9000000}"/>
    <cellStyle name="Dziesietny [0]_Sheet1_Szefowie New (2) 4 18" xfId="1710" xr:uid="{00000000-0005-0000-0000-0000C8000000}"/>
    <cellStyle name="Dziesiêtny [0]_Sheet1_Szefowie New (2) 4 18" xfId="996" xr:uid="{00000000-0005-0000-0000-0000C9000000}"/>
    <cellStyle name="Dziesietny [0]_Sheet1_Szefowie New (2) 4 19" xfId="896" xr:uid="{00000000-0005-0000-0000-0000C8000000}"/>
    <cellStyle name="Dziesiêtny [0]_Sheet1_Szefowie New (2) 4 19" xfId="832" xr:uid="{00000000-0005-0000-0000-0000C9000000}"/>
    <cellStyle name="Dziesietny [0]_Sheet1_Szefowie New (2) 4 2" xfId="1218" xr:uid="{00000000-0005-0000-0000-0000C8000000}"/>
    <cellStyle name="Dziesiêtny [0]_Sheet1_Szefowie New (2) 4 2" xfId="1219" xr:uid="{00000000-0005-0000-0000-0000C9000000}"/>
    <cellStyle name="Dziesietny [0]_Sheet1_Szefowie New (2) 4 20" xfId="1080" xr:uid="{00000000-0005-0000-0000-0000C8000000}"/>
    <cellStyle name="Dziesiêtny [0]_Sheet1_Szefowie New (2) 4 20" xfId="1034" xr:uid="{00000000-0005-0000-0000-0000C9000000}"/>
    <cellStyle name="Dziesietny [0]_Sheet1_Szefowie New (2) 4 21" xfId="898" xr:uid="{00000000-0005-0000-0000-0000C8000000}"/>
    <cellStyle name="Dziesiêtny [0]_Sheet1_Szefowie New (2) 4 21" xfId="1086" xr:uid="{00000000-0005-0000-0000-0000C9000000}"/>
    <cellStyle name="Dziesietny [0]_Sheet1_Szefowie New (2) 4 22" xfId="1850" xr:uid="{00000000-0005-0000-0000-0000C8000000}"/>
    <cellStyle name="Dziesiêtny [0]_Sheet1_Szefowie New (2) 4 22" xfId="1680" xr:uid="{00000000-0005-0000-0000-0000C9000000}"/>
    <cellStyle name="Dziesietny [0]_Sheet1_Szefowie New (2) 4 23" xfId="1095" xr:uid="{00000000-0005-0000-0000-0000C8000000}"/>
    <cellStyle name="Dziesiêtny [0]_Sheet1_Szefowie New (2) 4 23" xfId="1825" xr:uid="{00000000-0005-0000-0000-0000C9000000}"/>
    <cellStyle name="Dziesietny [0]_Sheet1_Szefowie New (2) 4 24" xfId="1752" xr:uid="{00000000-0005-0000-0000-0000C8000000}"/>
    <cellStyle name="Dziesiêtny [0]_Sheet1_Szefowie New (2) 4 24" xfId="1511" xr:uid="{00000000-0005-0000-0000-0000C9000000}"/>
    <cellStyle name="Dziesietny [0]_Sheet1_Szefowie New (2) 4 3" xfId="1039" xr:uid="{00000000-0005-0000-0000-0000C8000000}"/>
    <cellStyle name="Dziesiêtny [0]_Sheet1_Szefowie New (2) 4 3" xfId="1040" xr:uid="{00000000-0005-0000-0000-0000C9000000}"/>
    <cellStyle name="Dziesietny [0]_Sheet1_Szefowie New (2) 4 4" xfId="1324" xr:uid="{00000000-0005-0000-0000-0000C8000000}"/>
    <cellStyle name="Dziesiêtny [0]_Sheet1_Szefowie New (2) 4 4" xfId="736" xr:uid="{00000000-0005-0000-0000-0000C9000000}"/>
    <cellStyle name="Dziesietny [0]_Sheet1_Szefowie New (2) 4 5" xfId="1098" xr:uid="{00000000-0005-0000-0000-0000C8000000}"/>
    <cellStyle name="Dziesiêtny [0]_Sheet1_Szefowie New (2) 4 5" xfId="1151" xr:uid="{00000000-0005-0000-0000-0000C9000000}"/>
    <cellStyle name="Dziesietny [0]_Sheet1_Szefowie New (2) 4 6" xfId="998" xr:uid="{00000000-0005-0000-0000-0000C8000000}"/>
    <cellStyle name="Dziesiêtny [0]_Sheet1_Szefowie New (2) 4 6" xfId="1014" xr:uid="{00000000-0005-0000-0000-0000C9000000}"/>
    <cellStyle name="Dziesietny [0]_Sheet1_Szefowie New (2) 4 7" xfId="1145" xr:uid="{00000000-0005-0000-0000-0000C8000000}"/>
    <cellStyle name="Dziesiêtny [0]_Sheet1_Szefowie New (2) 4 7" xfId="1122" xr:uid="{00000000-0005-0000-0000-0000C9000000}"/>
    <cellStyle name="Dziesietny [0]_Sheet1_Szefowie New (2) 4 8" xfId="1065" xr:uid="{00000000-0005-0000-0000-0000C8000000}"/>
    <cellStyle name="Dziesiêtny [0]_Sheet1_Szefowie New (2) 4 8" xfId="1125" xr:uid="{00000000-0005-0000-0000-0000C9000000}"/>
    <cellStyle name="Dziesietny [0]_Sheet1_Szefowie New (2) 4 9" xfId="1245" xr:uid="{00000000-0005-0000-0000-0000C8000000}"/>
    <cellStyle name="Dziesiêtny [0]_Sheet1_Szefowie New (2) 4 9" xfId="1113" xr:uid="{00000000-0005-0000-0000-0000C9000000}"/>
    <cellStyle name="Dziesietny [0]_Sheet1_Szefowie New (2) 5" xfId="866" xr:uid="{00000000-0005-0000-0000-0000C5000000}"/>
    <cellStyle name="Dziesiêtny [0]_Sheet1_Szefowie New (2) 5" xfId="867" xr:uid="{00000000-0005-0000-0000-0000C6000000}"/>
    <cellStyle name="Dziesietny [0]_Sheet1_Szefowie New (2) 6" xfId="956" xr:uid="{00000000-0005-0000-0000-0000C5000000}"/>
    <cellStyle name="Dziesiêtny [0]_Sheet1_Szefowie New (2) 6" xfId="955" xr:uid="{00000000-0005-0000-0000-0000C6000000}"/>
    <cellStyle name="Dziesietny [0]_Sheet1_Szefowie New (2) 7" xfId="840" xr:uid="{00000000-0005-0000-0000-0000C5000000}"/>
    <cellStyle name="Dziesiêtny [0]_Sheet1_Szefowie New (2) 7" xfId="841" xr:uid="{00000000-0005-0000-0000-0000C6000000}"/>
    <cellStyle name="Dziesietny [0]_Sheet1_Szefowie New (2) 8" xfId="960" xr:uid="{00000000-0005-0000-0000-0000C5000000}"/>
    <cellStyle name="Dziesiêtny [0]_Sheet1_Szefowie New (2) 8" xfId="959" xr:uid="{00000000-0005-0000-0000-0000C6000000}"/>
    <cellStyle name="Dziesietny [0]_Sheet1_Szefowie New (2) 9" xfId="836" xr:uid="{00000000-0005-0000-0000-0000C5000000}"/>
    <cellStyle name="Dziesiêtny [0]_Sheet1_Szefowie New (2) 9" xfId="837" xr:uid="{00000000-0005-0000-0000-0000C6000000}"/>
    <cellStyle name="Dziesietny [0]_Sheet1_Szefowie New (2)_IDEA_analizy_odchylen" xfId="165" xr:uid="{00000000-0005-0000-0000-0000CA000000}"/>
    <cellStyle name="Dziesiêtny [0]_Sheet1_Szefowie New (2)_IDEA_analizy_odchylen" xfId="166" xr:uid="{00000000-0005-0000-0000-0000CB000000}"/>
    <cellStyle name="Dziesietny [0]_Sheet1_Szefowie New (2)_IDEA_analizy_odchylen 10" xfId="1210" xr:uid="{00000000-0005-0000-0000-0000C7000000}"/>
    <cellStyle name="Dziesiêtny [0]_Sheet1_Szefowie New (2)_IDEA_analizy_odchylen 10" xfId="1284" xr:uid="{00000000-0005-0000-0000-0000C8000000}"/>
    <cellStyle name="Dziesietny [0]_Sheet1_Szefowie New (2)_IDEA_analizy_odchylen 11" xfId="1033" xr:uid="{00000000-0005-0000-0000-0000C7000000}"/>
    <cellStyle name="Dziesiêtny [0]_Sheet1_Szefowie New (2)_IDEA_analizy_odchylen 11" xfId="816" xr:uid="{00000000-0005-0000-0000-0000C8000000}"/>
    <cellStyle name="Dziesietny [0]_Sheet1_Szefowie New (2)_IDEA_analizy_odchylen 12" xfId="1029" xr:uid="{00000000-0005-0000-0000-0000C7000000}"/>
    <cellStyle name="Dziesiêtny [0]_Sheet1_Szefowie New (2)_IDEA_analizy_odchylen 12" xfId="967" xr:uid="{00000000-0005-0000-0000-0000C8000000}"/>
    <cellStyle name="Dziesietny [0]_Sheet1_Szefowie New (2)_IDEA_analizy_odchylen 13" xfId="1017" xr:uid="{00000000-0005-0000-0000-0000C7000000}"/>
    <cellStyle name="Dziesiêtny [0]_Sheet1_Szefowie New (2)_IDEA_analizy_odchylen 13" xfId="1305" xr:uid="{00000000-0005-0000-0000-0000C8000000}"/>
    <cellStyle name="Dziesietny [0]_Sheet1_Szefowie New (2)_IDEA_analizy_odchylen 14" xfId="1207" xr:uid="{00000000-0005-0000-0000-0000C7000000}"/>
    <cellStyle name="Dziesiêtny [0]_Sheet1_Szefowie New (2)_IDEA_analizy_odchylen 14" xfId="1275" xr:uid="{00000000-0005-0000-0000-0000C8000000}"/>
    <cellStyle name="Dziesietny [0]_Sheet1_Szefowie New (2)_IDEA_analizy_odchylen 15" xfId="751" xr:uid="{00000000-0005-0000-0000-0000C7000000}"/>
    <cellStyle name="Dziesiêtny [0]_Sheet1_Szefowie New (2)_IDEA_analizy_odchylen 15" xfId="848" xr:uid="{00000000-0005-0000-0000-0000C8000000}"/>
    <cellStyle name="Dziesietny [0]_Sheet1_Szefowie New (2)_IDEA_analizy_odchylen 16" xfId="1157" xr:uid="{00000000-0005-0000-0000-0000C7000000}"/>
    <cellStyle name="Dziesiêtny [0]_Sheet1_Szefowie New (2)_IDEA_analizy_odchylen 16" xfId="928" xr:uid="{00000000-0005-0000-0000-0000C8000000}"/>
    <cellStyle name="Dziesietny [0]_Sheet1_Szefowie New (2)_IDEA_analizy_odchylen 17" xfId="1147" xr:uid="{00000000-0005-0000-0000-0000C7000000}"/>
    <cellStyle name="Dziesiêtny [0]_Sheet1_Szefowie New (2)_IDEA_analizy_odchylen 17" xfId="873" xr:uid="{00000000-0005-0000-0000-0000C8000000}"/>
    <cellStyle name="Dziesietny [0]_Sheet1_Szefowie New (2)_IDEA_analizy_odchylen 18" xfId="1311" xr:uid="{00000000-0005-0000-0000-0000C7000000}"/>
    <cellStyle name="Dziesiêtny [0]_Sheet1_Szefowie New (2)_IDEA_analizy_odchylen 18" xfId="918" xr:uid="{00000000-0005-0000-0000-0000C8000000}"/>
    <cellStyle name="Dziesietny [0]_Sheet1_Szefowie New (2)_IDEA_analizy_odchylen 19" xfId="730" xr:uid="{00000000-0005-0000-0000-0000C7000000}"/>
    <cellStyle name="Dziesiêtny [0]_Sheet1_Szefowie New (2)_IDEA_analizy_odchylen 19" xfId="887" xr:uid="{00000000-0005-0000-0000-0000C8000000}"/>
    <cellStyle name="Dziesietny [0]_Sheet1_Szefowie New (2)_IDEA_analizy_odchylen 2" xfId="868" xr:uid="{00000000-0005-0000-0000-0000C7000000}"/>
    <cellStyle name="Dziesiêtny [0]_Sheet1_Szefowie New (2)_IDEA_analizy_odchylen 2" xfId="869" xr:uid="{00000000-0005-0000-0000-0000C8000000}"/>
    <cellStyle name="Dziesietny [0]_Sheet1_Szefowie New (2)_IDEA_analizy_odchylen 2 10" xfId="1638" xr:uid="{00000000-0005-0000-0000-0000C7000000}"/>
    <cellStyle name="Dziesiêtny [0]_Sheet1_Szefowie New (2)_IDEA_analizy_odchylen 2 10" xfId="1639" xr:uid="{00000000-0005-0000-0000-0000C8000000}"/>
    <cellStyle name="Dziesietny [0]_Sheet1_Szefowie New (2)_IDEA_analizy_odchylen 2 11" xfId="1678" xr:uid="{00000000-0005-0000-0000-0000C7000000}"/>
    <cellStyle name="Dziesiêtny [0]_Sheet1_Szefowie New (2)_IDEA_analizy_odchylen 2 11" xfId="1679" xr:uid="{00000000-0005-0000-0000-0000C8000000}"/>
    <cellStyle name="Dziesietny [0]_Sheet1_Szefowie New (2)_IDEA_analizy_odchylen 2 12" xfId="1716" xr:uid="{00000000-0005-0000-0000-0000C7000000}"/>
    <cellStyle name="Dziesiêtny [0]_Sheet1_Szefowie New (2)_IDEA_analizy_odchylen 2 12" xfId="1717" xr:uid="{00000000-0005-0000-0000-0000C8000000}"/>
    <cellStyle name="Dziesietny [0]_Sheet1_Szefowie New (2)_IDEA_analizy_odchylen 2 13" xfId="1750" xr:uid="{00000000-0005-0000-0000-0000C7000000}"/>
    <cellStyle name="Dziesiêtny [0]_Sheet1_Szefowie New (2)_IDEA_analizy_odchylen 2 13" xfId="1751" xr:uid="{00000000-0005-0000-0000-0000C8000000}"/>
    <cellStyle name="Dziesietny [0]_Sheet1_Szefowie New (2)_IDEA_analizy_odchylen 2 14" xfId="1784" xr:uid="{00000000-0005-0000-0000-0000C7000000}"/>
    <cellStyle name="Dziesiêtny [0]_Sheet1_Szefowie New (2)_IDEA_analizy_odchylen 2 14" xfId="1785" xr:uid="{00000000-0005-0000-0000-0000C8000000}"/>
    <cellStyle name="Dziesietny [0]_Sheet1_Szefowie New (2)_IDEA_analizy_odchylen 2 15" xfId="1817" xr:uid="{00000000-0005-0000-0000-0000C7000000}"/>
    <cellStyle name="Dziesiêtny [0]_Sheet1_Szefowie New (2)_IDEA_analizy_odchylen 2 15" xfId="1818" xr:uid="{00000000-0005-0000-0000-0000C8000000}"/>
    <cellStyle name="Dziesietny [0]_Sheet1_Szefowie New (2)_IDEA_analizy_odchylen 2 16" xfId="1852" xr:uid="{00000000-0005-0000-0000-0000C7000000}"/>
    <cellStyle name="Dziesiêtny [0]_Sheet1_Szefowie New (2)_IDEA_analizy_odchylen 2 16" xfId="1853" xr:uid="{00000000-0005-0000-0000-0000C8000000}"/>
    <cellStyle name="Dziesietny [0]_Sheet1_Szefowie New (2)_IDEA_analizy_odchylen 2 17" xfId="1883" xr:uid="{00000000-0005-0000-0000-0000C7000000}"/>
    <cellStyle name="Dziesiêtny [0]_Sheet1_Szefowie New (2)_IDEA_analizy_odchylen 2 17" xfId="1884" xr:uid="{00000000-0005-0000-0000-0000C8000000}"/>
    <cellStyle name="Dziesietny [0]_Sheet1_Szefowie New (2)_IDEA_analizy_odchylen 2 18" xfId="1914" xr:uid="{00000000-0005-0000-0000-0000C7000000}"/>
    <cellStyle name="Dziesiêtny [0]_Sheet1_Szefowie New (2)_IDEA_analizy_odchylen 2 18" xfId="1915" xr:uid="{00000000-0005-0000-0000-0000C8000000}"/>
    <cellStyle name="Dziesietny [0]_Sheet1_Szefowie New (2)_IDEA_analizy_odchylen 2 19" xfId="1942" xr:uid="{00000000-0005-0000-0000-0000C7000000}"/>
    <cellStyle name="Dziesiêtny [0]_Sheet1_Szefowie New (2)_IDEA_analizy_odchylen 2 19" xfId="1943" xr:uid="{00000000-0005-0000-0000-0000C8000000}"/>
    <cellStyle name="Dziesietny [0]_Sheet1_Szefowie New (2)_IDEA_analizy_odchylen 2 2" xfId="1282" xr:uid="{00000000-0005-0000-0000-0000C7000000}"/>
    <cellStyle name="Dziesiêtny [0]_Sheet1_Szefowie New (2)_IDEA_analizy_odchylen 2 2" xfId="1283" xr:uid="{00000000-0005-0000-0000-0000C8000000}"/>
    <cellStyle name="Dziesietny [0]_Sheet1_Szefowie New (2)_IDEA_analizy_odchylen 2 20" xfId="1968" xr:uid="{00000000-0005-0000-0000-0000C7000000}"/>
    <cellStyle name="Dziesiêtny [0]_Sheet1_Szefowie New (2)_IDEA_analizy_odchylen 2 20" xfId="1969" xr:uid="{00000000-0005-0000-0000-0000C8000000}"/>
    <cellStyle name="Dziesietny [0]_Sheet1_Szefowie New (2)_IDEA_analizy_odchylen 2 21" xfId="1994" xr:uid="{00000000-0005-0000-0000-0000C7000000}"/>
    <cellStyle name="Dziesiêtny [0]_Sheet1_Szefowie New (2)_IDEA_analizy_odchylen 2 21" xfId="1995" xr:uid="{00000000-0005-0000-0000-0000C8000000}"/>
    <cellStyle name="Dziesietny [0]_Sheet1_Szefowie New (2)_IDEA_analizy_odchylen 2 22" xfId="2020" xr:uid="{00000000-0005-0000-0000-0000C7000000}"/>
    <cellStyle name="Dziesiêtny [0]_Sheet1_Szefowie New (2)_IDEA_analizy_odchylen 2 22" xfId="2021" xr:uid="{00000000-0005-0000-0000-0000C8000000}"/>
    <cellStyle name="Dziesietny [0]_Sheet1_Szefowie New (2)_IDEA_analizy_odchylen 2 23" xfId="2046" xr:uid="{00000000-0005-0000-0000-0000C7000000}"/>
    <cellStyle name="Dziesiêtny [0]_Sheet1_Szefowie New (2)_IDEA_analizy_odchylen 2 23" xfId="2047" xr:uid="{00000000-0005-0000-0000-0000C8000000}"/>
    <cellStyle name="Dziesietny [0]_Sheet1_Szefowie New (2)_IDEA_analizy_odchylen 2 24" xfId="2071" xr:uid="{00000000-0005-0000-0000-0000C7000000}"/>
    <cellStyle name="Dziesiêtny [0]_Sheet1_Szefowie New (2)_IDEA_analizy_odchylen 2 24" xfId="2072" xr:uid="{00000000-0005-0000-0000-0000C8000000}"/>
    <cellStyle name="Dziesietny [0]_Sheet1_Szefowie New (2)_IDEA_analizy_odchylen 2 3" xfId="1358" xr:uid="{00000000-0005-0000-0000-0000C7000000}"/>
    <cellStyle name="Dziesiêtny [0]_Sheet1_Szefowie New (2)_IDEA_analizy_odchylen 2 3" xfId="1359" xr:uid="{00000000-0005-0000-0000-0000C8000000}"/>
    <cellStyle name="Dziesietny [0]_Sheet1_Szefowie New (2)_IDEA_analizy_odchylen 2 4" xfId="1398" xr:uid="{00000000-0005-0000-0000-0000C7000000}"/>
    <cellStyle name="Dziesiêtny [0]_Sheet1_Szefowie New (2)_IDEA_analizy_odchylen 2 4" xfId="1399" xr:uid="{00000000-0005-0000-0000-0000C8000000}"/>
    <cellStyle name="Dziesietny [0]_Sheet1_Szefowie New (2)_IDEA_analizy_odchylen 2 5" xfId="1438" xr:uid="{00000000-0005-0000-0000-0000C7000000}"/>
    <cellStyle name="Dziesiêtny [0]_Sheet1_Szefowie New (2)_IDEA_analizy_odchylen 2 5" xfId="1439" xr:uid="{00000000-0005-0000-0000-0000C8000000}"/>
    <cellStyle name="Dziesietny [0]_Sheet1_Szefowie New (2)_IDEA_analizy_odchylen 2 6" xfId="1481" xr:uid="{00000000-0005-0000-0000-0000C7000000}"/>
    <cellStyle name="Dziesiêtny [0]_Sheet1_Szefowie New (2)_IDEA_analizy_odchylen 2 6" xfId="1482" xr:uid="{00000000-0005-0000-0000-0000C8000000}"/>
    <cellStyle name="Dziesietny [0]_Sheet1_Szefowie New (2)_IDEA_analizy_odchylen 2 7" xfId="1523" xr:uid="{00000000-0005-0000-0000-0000C7000000}"/>
    <cellStyle name="Dziesiêtny [0]_Sheet1_Szefowie New (2)_IDEA_analizy_odchylen 2 7" xfId="1524" xr:uid="{00000000-0005-0000-0000-0000C8000000}"/>
    <cellStyle name="Dziesietny [0]_Sheet1_Szefowie New (2)_IDEA_analizy_odchylen 2 8" xfId="1561" xr:uid="{00000000-0005-0000-0000-0000C7000000}"/>
    <cellStyle name="Dziesiêtny [0]_Sheet1_Szefowie New (2)_IDEA_analizy_odchylen 2 8" xfId="1562" xr:uid="{00000000-0005-0000-0000-0000C8000000}"/>
    <cellStyle name="Dziesietny [0]_Sheet1_Szefowie New (2)_IDEA_analizy_odchylen 2 9" xfId="1602" xr:uid="{00000000-0005-0000-0000-0000C7000000}"/>
    <cellStyle name="Dziesiêtny [0]_Sheet1_Szefowie New (2)_IDEA_analizy_odchylen 2 9" xfId="1603" xr:uid="{00000000-0005-0000-0000-0000C8000000}"/>
    <cellStyle name="Dziesietny [0]_Sheet1_Szefowie New (2)_IDEA_analizy_odchylen 20" xfId="993" xr:uid="{00000000-0005-0000-0000-0000C7000000}"/>
    <cellStyle name="Dziesiêtny [0]_Sheet1_Szefowie New (2)_IDEA_analizy_odchylen 20" xfId="907" xr:uid="{00000000-0005-0000-0000-0000C8000000}"/>
    <cellStyle name="Dziesietny [0]_Sheet1_Szefowie New (2)_IDEA_analizy_odchylen 21" xfId="814" xr:uid="{00000000-0005-0000-0000-0000C7000000}"/>
    <cellStyle name="Dziesiêtny [0]_Sheet1_Szefowie New (2)_IDEA_analizy_odchylen 21" xfId="893" xr:uid="{00000000-0005-0000-0000-0000C8000000}"/>
    <cellStyle name="Dziesietny [0]_Sheet1_Szefowie New (2)_IDEA_analizy_odchylen 22" xfId="973" xr:uid="{00000000-0005-0000-0000-0000C7000000}"/>
    <cellStyle name="Dziesiêtny [0]_Sheet1_Szefowie New (2)_IDEA_analizy_odchylen 22" xfId="1126" xr:uid="{00000000-0005-0000-0000-0000C8000000}"/>
    <cellStyle name="Dziesietny [0]_Sheet1_Szefowie New (2)_IDEA_analizy_odchylen 23" xfId="1244" xr:uid="{00000000-0005-0000-0000-0000C7000000}"/>
    <cellStyle name="Dziesiêtny [0]_Sheet1_Szefowie New (2)_IDEA_analizy_odchylen 23" xfId="897" xr:uid="{00000000-0005-0000-0000-0000C8000000}"/>
    <cellStyle name="Dziesietny [0]_Sheet1_Szefowie New (2)_IDEA_analizy_odchylen 24" xfId="1692" xr:uid="{00000000-0005-0000-0000-0000C7000000}"/>
    <cellStyle name="Dziesiêtny [0]_Sheet1_Szefowie New (2)_IDEA_analizy_odchylen 24" xfId="1644" xr:uid="{00000000-0005-0000-0000-0000C8000000}"/>
    <cellStyle name="Dziesietny [0]_Sheet1_Szefowie New (2)_IDEA_analizy_odchylen 25" xfId="987" xr:uid="{00000000-0005-0000-0000-0000C7000000}"/>
    <cellStyle name="Dziesiêtny [0]_Sheet1_Szefowie New (2)_IDEA_analizy_odchylen 25" xfId="789" xr:uid="{00000000-0005-0000-0000-0000C8000000}"/>
    <cellStyle name="Dziesietny [0]_Sheet1_Szefowie New (2)_IDEA_analizy_odchylen 26" xfId="1141" xr:uid="{00000000-0005-0000-0000-0000C7000000}"/>
    <cellStyle name="Dziesiêtny [0]_Sheet1_Szefowie New (2)_IDEA_analizy_odchylen 26" xfId="1642" xr:uid="{00000000-0005-0000-0000-0000C8000000}"/>
    <cellStyle name="Dziesietny [0]_Sheet1_Szefowie New (2)_IDEA_analizy_odchylen 27" xfId="760" xr:uid="{00000000-0005-0000-0000-0000C7000000}"/>
    <cellStyle name="Dziesiêtny [0]_Sheet1_Szefowie New (2)_IDEA_analizy_odchylen 27" xfId="1607" xr:uid="{00000000-0005-0000-0000-0000C8000000}"/>
    <cellStyle name="Dziesietny [0]_Sheet1_Szefowie New (2)_IDEA_analizy_odchylen 28" xfId="1803" xr:uid="{00000000-0005-0000-0000-0000C7000000}"/>
    <cellStyle name="Dziesiêtny [0]_Sheet1_Szefowie New (2)_IDEA_analizy_odchylen 28" xfId="1720" xr:uid="{00000000-0005-0000-0000-0000C8000000}"/>
    <cellStyle name="Dziesietny [0]_Sheet1_Szefowie New (2)_IDEA_analizy_odchylen 29" xfId="999" xr:uid="{00000000-0005-0000-0000-0000C7000000}"/>
    <cellStyle name="Dziesiêtny [0]_Sheet1_Szefowie New (2)_IDEA_analizy_odchylen 29" xfId="1684" xr:uid="{00000000-0005-0000-0000-0000C8000000}"/>
    <cellStyle name="Dziesietny [0]_Sheet1_Szefowie New (2)_IDEA_analizy_odchylen 3" xfId="954" xr:uid="{00000000-0005-0000-0000-0000C7000000}"/>
    <cellStyle name="Dziesiêtny [0]_Sheet1_Szefowie New (2)_IDEA_analizy_odchylen 3" xfId="953" xr:uid="{00000000-0005-0000-0000-0000C8000000}"/>
    <cellStyle name="Dziesietny [0]_Sheet1_Szefowie New (2)_IDEA_analizy_odchylen 3 10" xfId="1653" xr:uid="{00000000-0005-0000-0000-0000C7000000}"/>
    <cellStyle name="Dziesiêtny [0]_Sheet1_Szefowie New (2)_IDEA_analizy_odchylen 3 10" xfId="1652" xr:uid="{00000000-0005-0000-0000-0000C8000000}"/>
    <cellStyle name="Dziesietny [0]_Sheet1_Szefowie New (2)_IDEA_analizy_odchylen 3 11" xfId="1691" xr:uid="{00000000-0005-0000-0000-0000C7000000}"/>
    <cellStyle name="Dziesiêtny [0]_Sheet1_Szefowie New (2)_IDEA_analizy_odchylen 3 11" xfId="1690" xr:uid="{00000000-0005-0000-0000-0000C8000000}"/>
    <cellStyle name="Dziesietny [0]_Sheet1_Szefowie New (2)_IDEA_analizy_odchylen 3 12" xfId="1727" xr:uid="{00000000-0005-0000-0000-0000C7000000}"/>
    <cellStyle name="Dziesiêtny [0]_Sheet1_Szefowie New (2)_IDEA_analizy_odchylen 3 12" xfId="1726" xr:uid="{00000000-0005-0000-0000-0000C8000000}"/>
    <cellStyle name="Dziesietny [0]_Sheet1_Szefowie New (2)_IDEA_analizy_odchylen 3 13" xfId="1763" xr:uid="{00000000-0005-0000-0000-0000C7000000}"/>
    <cellStyle name="Dziesiêtny [0]_Sheet1_Szefowie New (2)_IDEA_analizy_odchylen 3 13" xfId="1762" xr:uid="{00000000-0005-0000-0000-0000C8000000}"/>
    <cellStyle name="Dziesietny [0]_Sheet1_Szefowie New (2)_IDEA_analizy_odchylen 3 14" xfId="1795" xr:uid="{00000000-0005-0000-0000-0000C7000000}"/>
    <cellStyle name="Dziesiêtny [0]_Sheet1_Szefowie New (2)_IDEA_analizy_odchylen 3 14" xfId="1794" xr:uid="{00000000-0005-0000-0000-0000C8000000}"/>
    <cellStyle name="Dziesietny [0]_Sheet1_Szefowie New (2)_IDEA_analizy_odchylen 3 15" xfId="1831" xr:uid="{00000000-0005-0000-0000-0000C7000000}"/>
    <cellStyle name="Dziesiêtny [0]_Sheet1_Szefowie New (2)_IDEA_analizy_odchylen 3 15" xfId="1830" xr:uid="{00000000-0005-0000-0000-0000C8000000}"/>
    <cellStyle name="Dziesietny [0]_Sheet1_Szefowie New (2)_IDEA_analizy_odchylen 3 16" xfId="1861" xr:uid="{00000000-0005-0000-0000-0000C7000000}"/>
    <cellStyle name="Dziesiêtny [0]_Sheet1_Szefowie New (2)_IDEA_analizy_odchylen 3 16" xfId="1860" xr:uid="{00000000-0005-0000-0000-0000C8000000}"/>
    <cellStyle name="Dziesietny [0]_Sheet1_Szefowie New (2)_IDEA_analizy_odchylen 3 17" xfId="1893" xr:uid="{00000000-0005-0000-0000-0000C7000000}"/>
    <cellStyle name="Dziesiêtny [0]_Sheet1_Szefowie New (2)_IDEA_analizy_odchylen 3 17" xfId="1892" xr:uid="{00000000-0005-0000-0000-0000C8000000}"/>
    <cellStyle name="Dziesietny [0]_Sheet1_Szefowie New (2)_IDEA_analizy_odchylen 3 18" xfId="1925" xr:uid="{00000000-0005-0000-0000-0000C7000000}"/>
    <cellStyle name="Dziesiêtny [0]_Sheet1_Szefowie New (2)_IDEA_analizy_odchylen 3 18" xfId="1924" xr:uid="{00000000-0005-0000-0000-0000C8000000}"/>
    <cellStyle name="Dziesietny [0]_Sheet1_Szefowie New (2)_IDEA_analizy_odchylen 3 19" xfId="1951" xr:uid="{00000000-0005-0000-0000-0000C7000000}"/>
    <cellStyle name="Dziesiêtny [0]_Sheet1_Szefowie New (2)_IDEA_analizy_odchylen 3 19" xfId="1950" xr:uid="{00000000-0005-0000-0000-0000C8000000}"/>
    <cellStyle name="Dziesietny [0]_Sheet1_Szefowie New (2)_IDEA_analizy_odchylen 3 2" xfId="1298" xr:uid="{00000000-0005-0000-0000-0000C7000000}"/>
    <cellStyle name="Dziesiêtny [0]_Sheet1_Szefowie New (2)_IDEA_analizy_odchylen 3 2" xfId="1297" xr:uid="{00000000-0005-0000-0000-0000C8000000}"/>
    <cellStyle name="Dziesietny [0]_Sheet1_Szefowie New (2)_IDEA_analizy_odchylen 3 20" xfId="1977" xr:uid="{00000000-0005-0000-0000-0000C7000000}"/>
    <cellStyle name="Dziesiêtny [0]_Sheet1_Szefowie New (2)_IDEA_analizy_odchylen 3 20" xfId="1976" xr:uid="{00000000-0005-0000-0000-0000C8000000}"/>
    <cellStyle name="Dziesietny [0]_Sheet1_Szefowie New (2)_IDEA_analizy_odchylen 3 21" xfId="2003" xr:uid="{00000000-0005-0000-0000-0000C7000000}"/>
    <cellStyle name="Dziesiêtny [0]_Sheet1_Szefowie New (2)_IDEA_analizy_odchylen 3 21" xfId="2002" xr:uid="{00000000-0005-0000-0000-0000C8000000}"/>
    <cellStyle name="Dziesietny [0]_Sheet1_Szefowie New (2)_IDEA_analizy_odchylen 3 22" xfId="2029" xr:uid="{00000000-0005-0000-0000-0000C7000000}"/>
    <cellStyle name="Dziesiêtny [0]_Sheet1_Szefowie New (2)_IDEA_analizy_odchylen 3 22" xfId="2028" xr:uid="{00000000-0005-0000-0000-0000C8000000}"/>
    <cellStyle name="Dziesietny [0]_Sheet1_Szefowie New (2)_IDEA_analizy_odchylen 3 23" xfId="2054" xr:uid="{00000000-0005-0000-0000-0000C7000000}"/>
    <cellStyle name="Dziesiêtny [0]_Sheet1_Szefowie New (2)_IDEA_analizy_odchylen 3 23" xfId="2053" xr:uid="{00000000-0005-0000-0000-0000C8000000}"/>
    <cellStyle name="Dziesietny [0]_Sheet1_Szefowie New (2)_IDEA_analizy_odchylen 3 24" xfId="2079" xr:uid="{00000000-0005-0000-0000-0000C7000000}"/>
    <cellStyle name="Dziesiêtny [0]_Sheet1_Szefowie New (2)_IDEA_analizy_odchylen 3 24" xfId="2078" xr:uid="{00000000-0005-0000-0000-0000C8000000}"/>
    <cellStyle name="Dziesietny [0]_Sheet1_Szefowie New (2)_IDEA_analizy_odchylen 3 3" xfId="1373" xr:uid="{00000000-0005-0000-0000-0000C7000000}"/>
    <cellStyle name="Dziesiêtny [0]_Sheet1_Szefowie New (2)_IDEA_analizy_odchylen 3 3" xfId="1372" xr:uid="{00000000-0005-0000-0000-0000C8000000}"/>
    <cellStyle name="Dziesietny [0]_Sheet1_Szefowie New (2)_IDEA_analizy_odchylen 3 4" xfId="1412" xr:uid="{00000000-0005-0000-0000-0000C7000000}"/>
    <cellStyle name="Dziesiêtny [0]_Sheet1_Szefowie New (2)_IDEA_analizy_odchylen 3 4" xfId="1411" xr:uid="{00000000-0005-0000-0000-0000C8000000}"/>
    <cellStyle name="Dziesietny [0]_Sheet1_Szefowie New (2)_IDEA_analizy_odchylen 3 5" xfId="1453" xr:uid="{00000000-0005-0000-0000-0000C7000000}"/>
    <cellStyle name="Dziesiêtny [0]_Sheet1_Szefowie New (2)_IDEA_analizy_odchylen 3 5" xfId="1452" xr:uid="{00000000-0005-0000-0000-0000C8000000}"/>
    <cellStyle name="Dziesietny [0]_Sheet1_Szefowie New (2)_IDEA_analizy_odchylen 3 6" xfId="1496" xr:uid="{00000000-0005-0000-0000-0000C7000000}"/>
    <cellStyle name="Dziesiêtny [0]_Sheet1_Szefowie New (2)_IDEA_analizy_odchylen 3 6" xfId="1495" xr:uid="{00000000-0005-0000-0000-0000C8000000}"/>
    <cellStyle name="Dziesietny [0]_Sheet1_Szefowie New (2)_IDEA_analizy_odchylen 3 7" xfId="1538" xr:uid="{00000000-0005-0000-0000-0000C7000000}"/>
    <cellStyle name="Dziesiêtny [0]_Sheet1_Szefowie New (2)_IDEA_analizy_odchylen 3 7" xfId="1537" xr:uid="{00000000-0005-0000-0000-0000C8000000}"/>
    <cellStyle name="Dziesietny [0]_Sheet1_Szefowie New (2)_IDEA_analizy_odchylen 3 8" xfId="1577" xr:uid="{00000000-0005-0000-0000-0000C7000000}"/>
    <cellStyle name="Dziesiêtny [0]_Sheet1_Szefowie New (2)_IDEA_analizy_odchylen 3 8" xfId="1576" xr:uid="{00000000-0005-0000-0000-0000C8000000}"/>
    <cellStyle name="Dziesietny [0]_Sheet1_Szefowie New (2)_IDEA_analizy_odchylen 3 9" xfId="1616" xr:uid="{00000000-0005-0000-0000-0000C7000000}"/>
    <cellStyle name="Dziesiêtny [0]_Sheet1_Szefowie New (2)_IDEA_analizy_odchylen 3 9" xfId="1615" xr:uid="{00000000-0005-0000-0000-0000C8000000}"/>
    <cellStyle name="Dziesietny [0]_Sheet1_Szefowie New (2)_IDEA_analizy_odchylen 30" xfId="1658" xr:uid="{00000000-0005-0000-0000-0000C7000000}"/>
    <cellStyle name="Dziesiêtny [0]_Sheet1_Szefowie New (2)_IDEA_analizy_odchylen 30" xfId="1788" xr:uid="{00000000-0005-0000-0000-0000C8000000}"/>
    <cellStyle name="Dziesietny [0]_Sheet1_Szefowie New (2)_IDEA_analizy_odchylen 4" xfId="842" xr:uid="{00000000-0005-0000-0000-0000C7000000}"/>
    <cellStyle name="Dziesiêtny [0]_Sheet1_Szefowie New (2)_IDEA_analizy_odchylen 4" xfId="843" xr:uid="{00000000-0005-0000-0000-0000C8000000}"/>
    <cellStyle name="Dziesietny [0]_Sheet1_Szefowie New (2)_IDEA_analizy_odchylen 4 10" xfId="1629" xr:uid="{00000000-0005-0000-0000-0000C7000000}"/>
    <cellStyle name="Dziesiêtny [0]_Sheet1_Szefowie New (2)_IDEA_analizy_odchylen 4 10" xfId="1630" xr:uid="{00000000-0005-0000-0000-0000C8000000}"/>
    <cellStyle name="Dziesietny [0]_Sheet1_Szefowie New (2)_IDEA_analizy_odchylen 4 11" xfId="1669" xr:uid="{00000000-0005-0000-0000-0000C7000000}"/>
    <cellStyle name="Dziesiêtny [0]_Sheet1_Szefowie New (2)_IDEA_analizy_odchylen 4 11" xfId="1670" xr:uid="{00000000-0005-0000-0000-0000C8000000}"/>
    <cellStyle name="Dziesietny [0]_Sheet1_Szefowie New (2)_IDEA_analizy_odchylen 4 12" xfId="1705" xr:uid="{00000000-0005-0000-0000-0000C7000000}"/>
    <cellStyle name="Dziesiêtny [0]_Sheet1_Szefowie New (2)_IDEA_analizy_odchylen 4 12" xfId="1706" xr:uid="{00000000-0005-0000-0000-0000C8000000}"/>
    <cellStyle name="Dziesietny [0]_Sheet1_Szefowie New (2)_IDEA_analizy_odchylen 4 13" xfId="1741" xr:uid="{00000000-0005-0000-0000-0000C7000000}"/>
    <cellStyle name="Dziesiêtny [0]_Sheet1_Szefowie New (2)_IDEA_analizy_odchylen 4 13" xfId="1742" xr:uid="{00000000-0005-0000-0000-0000C8000000}"/>
    <cellStyle name="Dziesietny [0]_Sheet1_Szefowie New (2)_IDEA_analizy_odchylen 4 14" xfId="1775" xr:uid="{00000000-0005-0000-0000-0000C7000000}"/>
    <cellStyle name="Dziesiêtny [0]_Sheet1_Szefowie New (2)_IDEA_analizy_odchylen 4 14" xfId="1776" xr:uid="{00000000-0005-0000-0000-0000C8000000}"/>
    <cellStyle name="Dziesietny [0]_Sheet1_Szefowie New (2)_IDEA_analizy_odchylen 4 15" xfId="1809" xr:uid="{00000000-0005-0000-0000-0000C7000000}"/>
    <cellStyle name="Dziesiêtny [0]_Sheet1_Szefowie New (2)_IDEA_analizy_odchylen 4 15" xfId="1810" xr:uid="{00000000-0005-0000-0000-0000C8000000}"/>
    <cellStyle name="Dziesietny [0]_Sheet1_Szefowie New (2)_IDEA_analizy_odchylen 4 16" xfId="1842" xr:uid="{00000000-0005-0000-0000-0000C7000000}"/>
    <cellStyle name="Dziesiêtny [0]_Sheet1_Szefowie New (2)_IDEA_analizy_odchylen 4 16" xfId="1843" xr:uid="{00000000-0005-0000-0000-0000C8000000}"/>
    <cellStyle name="Dziesietny [0]_Sheet1_Szefowie New (2)_IDEA_analizy_odchylen 4 17" xfId="1874" xr:uid="{00000000-0005-0000-0000-0000C7000000}"/>
    <cellStyle name="Dziesiêtny [0]_Sheet1_Szefowie New (2)_IDEA_analizy_odchylen 4 17" xfId="1875" xr:uid="{00000000-0005-0000-0000-0000C8000000}"/>
    <cellStyle name="Dziesietny [0]_Sheet1_Szefowie New (2)_IDEA_analizy_odchylen 4 18" xfId="1905" xr:uid="{00000000-0005-0000-0000-0000C7000000}"/>
    <cellStyle name="Dziesiêtny [0]_Sheet1_Szefowie New (2)_IDEA_analizy_odchylen 4 18" xfId="1906" xr:uid="{00000000-0005-0000-0000-0000C8000000}"/>
    <cellStyle name="Dziesietny [0]_Sheet1_Szefowie New (2)_IDEA_analizy_odchylen 4 19" xfId="1935" xr:uid="{00000000-0005-0000-0000-0000C7000000}"/>
    <cellStyle name="Dziesiêtny [0]_Sheet1_Szefowie New (2)_IDEA_analizy_odchylen 4 19" xfId="1936" xr:uid="{00000000-0005-0000-0000-0000C8000000}"/>
    <cellStyle name="Dziesietny [0]_Sheet1_Szefowie New (2)_IDEA_analizy_odchylen 4 2" xfId="1271" xr:uid="{00000000-0005-0000-0000-0000C7000000}"/>
    <cellStyle name="Dziesiêtny [0]_Sheet1_Szefowie New (2)_IDEA_analizy_odchylen 4 2" xfId="1272" xr:uid="{00000000-0005-0000-0000-0000C8000000}"/>
    <cellStyle name="Dziesietny [0]_Sheet1_Szefowie New (2)_IDEA_analizy_odchylen 4 20" xfId="1961" xr:uid="{00000000-0005-0000-0000-0000C7000000}"/>
    <cellStyle name="Dziesiêtny [0]_Sheet1_Szefowie New (2)_IDEA_analizy_odchylen 4 20" xfId="1962" xr:uid="{00000000-0005-0000-0000-0000C8000000}"/>
    <cellStyle name="Dziesietny [0]_Sheet1_Szefowie New (2)_IDEA_analizy_odchylen 4 21" xfId="1987" xr:uid="{00000000-0005-0000-0000-0000C7000000}"/>
    <cellStyle name="Dziesiêtny [0]_Sheet1_Szefowie New (2)_IDEA_analizy_odchylen 4 21" xfId="1988" xr:uid="{00000000-0005-0000-0000-0000C8000000}"/>
    <cellStyle name="Dziesietny [0]_Sheet1_Szefowie New (2)_IDEA_analizy_odchylen 4 22" xfId="2013" xr:uid="{00000000-0005-0000-0000-0000C7000000}"/>
    <cellStyle name="Dziesiêtny [0]_Sheet1_Szefowie New (2)_IDEA_analizy_odchylen 4 22" xfId="2014" xr:uid="{00000000-0005-0000-0000-0000C8000000}"/>
    <cellStyle name="Dziesietny [0]_Sheet1_Szefowie New (2)_IDEA_analizy_odchylen 4 23" xfId="2039" xr:uid="{00000000-0005-0000-0000-0000C7000000}"/>
    <cellStyle name="Dziesiêtny [0]_Sheet1_Szefowie New (2)_IDEA_analizy_odchylen 4 23" xfId="2040" xr:uid="{00000000-0005-0000-0000-0000C8000000}"/>
    <cellStyle name="Dziesietny [0]_Sheet1_Szefowie New (2)_IDEA_analizy_odchylen 4 24" xfId="2064" xr:uid="{00000000-0005-0000-0000-0000C7000000}"/>
    <cellStyle name="Dziesiêtny [0]_Sheet1_Szefowie New (2)_IDEA_analizy_odchylen 4 24" xfId="2065" xr:uid="{00000000-0005-0000-0000-0000C8000000}"/>
    <cellStyle name="Dziesietny [0]_Sheet1_Szefowie New (2)_IDEA_analizy_odchylen 4 3" xfId="1347" xr:uid="{00000000-0005-0000-0000-0000C7000000}"/>
    <cellStyle name="Dziesiêtny [0]_Sheet1_Szefowie New (2)_IDEA_analizy_odchylen 4 3" xfId="1348" xr:uid="{00000000-0005-0000-0000-0000C8000000}"/>
    <cellStyle name="Dziesietny [0]_Sheet1_Szefowie New (2)_IDEA_analizy_odchylen 4 4" xfId="1387" xr:uid="{00000000-0005-0000-0000-0000C7000000}"/>
    <cellStyle name="Dziesiêtny [0]_Sheet1_Szefowie New (2)_IDEA_analizy_odchylen 4 4" xfId="1388" xr:uid="{00000000-0005-0000-0000-0000C8000000}"/>
    <cellStyle name="Dziesietny [0]_Sheet1_Szefowie New (2)_IDEA_analizy_odchylen 4 5" xfId="1427" xr:uid="{00000000-0005-0000-0000-0000C7000000}"/>
    <cellStyle name="Dziesiêtny [0]_Sheet1_Szefowie New (2)_IDEA_analizy_odchylen 4 5" xfId="1428" xr:uid="{00000000-0005-0000-0000-0000C8000000}"/>
    <cellStyle name="Dziesietny [0]_Sheet1_Szefowie New (2)_IDEA_analizy_odchylen 4 6" xfId="1470" xr:uid="{00000000-0005-0000-0000-0000C7000000}"/>
    <cellStyle name="Dziesiêtny [0]_Sheet1_Szefowie New (2)_IDEA_analizy_odchylen 4 6" xfId="1471" xr:uid="{00000000-0005-0000-0000-0000C8000000}"/>
    <cellStyle name="Dziesietny [0]_Sheet1_Szefowie New (2)_IDEA_analizy_odchylen 4 7" xfId="1512" xr:uid="{00000000-0005-0000-0000-0000C7000000}"/>
    <cellStyle name="Dziesiêtny [0]_Sheet1_Szefowie New (2)_IDEA_analizy_odchylen 4 7" xfId="1513" xr:uid="{00000000-0005-0000-0000-0000C8000000}"/>
    <cellStyle name="Dziesietny [0]_Sheet1_Szefowie New (2)_IDEA_analizy_odchylen 4 8" xfId="1550" xr:uid="{00000000-0005-0000-0000-0000C7000000}"/>
    <cellStyle name="Dziesiêtny [0]_Sheet1_Szefowie New (2)_IDEA_analizy_odchylen 4 8" xfId="1551" xr:uid="{00000000-0005-0000-0000-0000C8000000}"/>
    <cellStyle name="Dziesietny [0]_Sheet1_Szefowie New (2)_IDEA_analizy_odchylen 4 9" xfId="1592" xr:uid="{00000000-0005-0000-0000-0000C7000000}"/>
    <cellStyle name="Dziesiêtny [0]_Sheet1_Szefowie New (2)_IDEA_analizy_odchylen 4 9" xfId="1593" xr:uid="{00000000-0005-0000-0000-0000C8000000}"/>
    <cellStyle name="Dziesietny [0]_Sheet1_Szefowie New (2)_IDEA_analizy_odchylen 5" xfId="958" xr:uid="{00000000-0005-0000-0000-0000C7000000}"/>
    <cellStyle name="Dziesiêtny [0]_Sheet1_Szefowie New (2)_IDEA_analizy_odchylen 5" xfId="957" xr:uid="{00000000-0005-0000-0000-0000C8000000}"/>
    <cellStyle name="Dziesietny [0]_Sheet1_Szefowie New (2)_IDEA_analizy_odchylen 5 10" xfId="1657" xr:uid="{00000000-0005-0000-0000-0000C7000000}"/>
    <cellStyle name="Dziesiêtny [0]_Sheet1_Szefowie New (2)_IDEA_analizy_odchylen 5 10" xfId="1656" xr:uid="{00000000-0005-0000-0000-0000C8000000}"/>
    <cellStyle name="Dziesietny [0]_Sheet1_Szefowie New (2)_IDEA_analizy_odchylen 5 11" xfId="1694" xr:uid="{00000000-0005-0000-0000-0000C7000000}"/>
    <cellStyle name="Dziesiêtny [0]_Sheet1_Szefowie New (2)_IDEA_analizy_odchylen 5 11" xfId="1693" xr:uid="{00000000-0005-0000-0000-0000C8000000}"/>
    <cellStyle name="Dziesietny [0]_Sheet1_Szefowie New (2)_IDEA_analizy_odchylen 5 12" xfId="1730" xr:uid="{00000000-0005-0000-0000-0000C7000000}"/>
    <cellStyle name="Dziesiêtny [0]_Sheet1_Szefowie New (2)_IDEA_analizy_odchylen 5 12" xfId="1729" xr:uid="{00000000-0005-0000-0000-0000C8000000}"/>
    <cellStyle name="Dziesietny [0]_Sheet1_Szefowie New (2)_IDEA_analizy_odchylen 5 13" xfId="1766" xr:uid="{00000000-0005-0000-0000-0000C7000000}"/>
    <cellStyle name="Dziesiêtny [0]_Sheet1_Szefowie New (2)_IDEA_analizy_odchylen 5 13" xfId="1765" xr:uid="{00000000-0005-0000-0000-0000C8000000}"/>
    <cellStyle name="Dziesietny [0]_Sheet1_Szefowie New (2)_IDEA_analizy_odchylen 5 14" xfId="1797" xr:uid="{00000000-0005-0000-0000-0000C7000000}"/>
    <cellStyle name="Dziesiêtny [0]_Sheet1_Szefowie New (2)_IDEA_analizy_odchylen 5 14" xfId="1796" xr:uid="{00000000-0005-0000-0000-0000C8000000}"/>
    <cellStyle name="Dziesietny [0]_Sheet1_Szefowie New (2)_IDEA_analizy_odchylen 5 15" xfId="1833" xr:uid="{00000000-0005-0000-0000-0000C7000000}"/>
    <cellStyle name="Dziesiêtny [0]_Sheet1_Szefowie New (2)_IDEA_analizy_odchylen 5 15" xfId="1832" xr:uid="{00000000-0005-0000-0000-0000C8000000}"/>
    <cellStyle name="Dziesietny [0]_Sheet1_Szefowie New (2)_IDEA_analizy_odchylen 5 16" xfId="1864" xr:uid="{00000000-0005-0000-0000-0000C7000000}"/>
    <cellStyle name="Dziesiêtny [0]_Sheet1_Szefowie New (2)_IDEA_analizy_odchylen 5 16" xfId="1863" xr:uid="{00000000-0005-0000-0000-0000C8000000}"/>
    <cellStyle name="Dziesietny [0]_Sheet1_Szefowie New (2)_IDEA_analizy_odchylen 5 17" xfId="1895" xr:uid="{00000000-0005-0000-0000-0000C7000000}"/>
    <cellStyle name="Dziesiêtny [0]_Sheet1_Szefowie New (2)_IDEA_analizy_odchylen 5 17" xfId="1894" xr:uid="{00000000-0005-0000-0000-0000C8000000}"/>
    <cellStyle name="Dziesietny [0]_Sheet1_Szefowie New (2)_IDEA_analizy_odchylen 5 18" xfId="1927" xr:uid="{00000000-0005-0000-0000-0000C7000000}"/>
    <cellStyle name="Dziesiêtny [0]_Sheet1_Szefowie New (2)_IDEA_analizy_odchylen 5 18" xfId="1926" xr:uid="{00000000-0005-0000-0000-0000C8000000}"/>
    <cellStyle name="Dziesietny [0]_Sheet1_Szefowie New (2)_IDEA_analizy_odchylen 5 19" xfId="1953" xr:uid="{00000000-0005-0000-0000-0000C7000000}"/>
    <cellStyle name="Dziesiêtny [0]_Sheet1_Szefowie New (2)_IDEA_analizy_odchylen 5 19" xfId="1952" xr:uid="{00000000-0005-0000-0000-0000C8000000}"/>
    <cellStyle name="Dziesietny [0]_Sheet1_Szefowie New (2)_IDEA_analizy_odchylen 5 2" xfId="1301" xr:uid="{00000000-0005-0000-0000-0000C7000000}"/>
    <cellStyle name="Dziesiêtny [0]_Sheet1_Szefowie New (2)_IDEA_analizy_odchylen 5 2" xfId="1300" xr:uid="{00000000-0005-0000-0000-0000C8000000}"/>
    <cellStyle name="Dziesietny [0]_Sheet1_Szefowie New (2)_IDEA_analizy_odchylen 5 20" xfId="1979" xr:uid="{00000000-0005-0000-0000-0000C7000000}"/>
    <cellStyle name="Dziesiêtny [0]_Sheet1_Szefowie New (2)_IDEA_analizy_odchylen 5 20" xfId="1978" xr:uid="{00000000-0005-0000-0000-0000C8000000}"/>
    <cellStyle name="Dziesietny [0]_Sheet1_Szefowie New (2)_IDEA_analizy_odchylen 5 21" xfId="2005" xr:uid="{00000000-0005-0000-0000-0000C7000000}"/>
    <cellStyle name="Dziesiêtny [0]_Sheet1_Szefowie New (2)_IDEA_analizy_odchylen 5 21" xfId="2004" xr:uid="{00000000-0005-0000-0000-0000C8000000}"/>
    <cellStyle name="Dziesietny [0]_Sheet1_Szefowie New (2)_IDEA_analizy_odchylen 5 22" xfId="2031" xr:uid="{00000000-0005-0000-0000-0000C7000000}"/>
    <cellStyle name="Dziesiêtny [0]_Sheet1_Szefowie New (2)_IDEA_analizy_odchylen 5 22" xfId="2030" xr:uid="{00000000-0005-0000-0000-0000C8000000}"/>
    <cellStyle name="Dziesietny [0]_Sheet1_Szefowie New (2)_IDEA_analizy_odchylen 5 23" xfId="2056" xr:uid="{00000000-0005-0000-0000-0000C7000000}"/>
    <cellStyle name="Dziesiêtny [0]_Sheet1_Szefowie New (2)_IDEA_analizy_odchylen 5 23" xfId="2055" xr:uid="{00000000-0005-0000-0000-0000C8000000}"/>
    <cellStyle name="Dziesietny [0]_Sheet1_Szefowie New (2)_IDEA_analizy_odchylen 5 24" xfId="2081" xr:uid="{00000000-0005-0000-0000-0000C7000000}"/>
    <cellStyle name="Dziesiêtny [0]_Sheet1_Szefowie New (2)_IDEA_analizy_odchylen 5 24" xfId="2080" xr:uid="{00000000-0005-0000-0000-0000C8000000}"/>
    <cellStyle name="Dziesietny [0]_Sheet1_Szefowie New (2)_IDEA_analizy_odchylen 5 3" xfId="1376" xr:uid="{00000000-0005-0000-0000-0000C7000000}"/>
    <cellStyle name="Dziesiêtny [0]_Sheet1_Szefowie New (2)_IDEA_analizy_odchylen 5 3" xfId="1375" xr:uid="{00000000-0005-0000-0000-0000C8000000}"/>
    <cellStyle name="Dziesietny [0]_Sheet1_Szefowie New (2)_IDEA_analizy_odchylen 5 4" xfId="1415" xr:uid="{00000000-0005-0000-0000-0000C7000000}"/>
    <cellStyle name="Dziesiêtny [0]_Sheet1_Szefowie New (2)_IDEA_analizy_odchylen 5 4" xfId="1414" xr:uid="{00000000-0005-0000-0000-0000C8000000}"/>
    <cellStyle name="Dziesietny [0]_Sheet1_Szefowie New (2)_IDEA_analizy_odchylen 5 5" xfId="1457" xr:uid="{00000000-0005-0000-0000-0000C7000000}"/>
    <cellStyle name="Dziesiêtny [0]_Sheet1_Szefowie New (2)_IDEA_analizy_odchylen 5 5" xfId="1456" xr:uid="{00000000-0005-0000-0000-0000C8000000}"/>
    <cellStyle name="Dziesietny [0]_Sheet1_Szefowie New (2)_IDEA_analizy_odchylen 5 6" xfId="1499" xr:uid="{00000000-0005-0000-0000-0000C7000000}"/>
    <cellStyle name="Dziesiêtny [0]_Sheet1_Szefowie New (2)_IDEA_analizy_odchylen 5 6" xfId="1498" xr:uid="{00000000-0005-0000-0000-0000C8000000}"/>
    <cellStyle name="Dziesietny [0]_Sheet1_Szefowie New (2)_IDEA_analizy_odchylen 5 7" xfId="1540" xr:uid="{00000000-0005-0000-0000-0000C7000000}"/>
    <cellStyle name="Dziesiêtny [0]_Sheet1_Szefowie New (2)_IDEA_analizy_odchylen 5 7" xfId="1539" xr:uid="{00000000-0005-0000-0000-0000C8000000}"/>
    <cellStyle name="Dziesietny [0]_Sheet1_Szefowie New (2)_IDEA_analizy_odchylen 5 8" xfId="1579" xr:uid="{00000000-0005-0000-0000-0000C7000000}"/>
    <cellStyle name="Dziesiêtny [0]_Sheet1_Szefowie New (2)_IDEA_analizy_odchylen 5 8" xfId="1578" xr:uid="{00000000-0005-0000-0000-0000C8000000}"/>
    <cellStyle name="Dziesietny [0]_Sheet1_Szefowie New (2)_IDEA_analizy_odchylen 5 9" xfId="1618" xr:uid="{00000000-0005-0000-0000-0000C7000000}"/>
    <cellStyle name="Dziesiêtny [0]_Sheet1_Szefowie New (2)_IDEA_analizy_odchylen 5 9" xfId="1617" xr:uid="{00000000-0005-0000-0000-0000C8000000}"/>
    <cellStyle name="Dziesietny [0]_Sheet1_Szefowie New (2)_IDEA_analizy_odchylen 6" xfId="838" xr:uid="{00000000-0005-0000-0000-0000C7000000}"/>
    <cellStyle name="Dziesiêtny [0]_Sheet1_Szefowie New (2)_IDEA_analizy_odchylen 6" xfId="839" xr:uid="{00000000-0005-0000-0000-0000C8000000}"/>
    <cellStyle name="Dziesietny [0]_Sheet1_Szefowie New (2)_IDEA_analizy_odchylen 6 10" xfId="947" xr:uid="{00000000-0005-0000-0000-0000C7000000}"/>
    <cellStyle name="Dziesiêtny [0]_Sheet1_Szefowie New (2)_IDEA_analizy_odchylen 6 10" xfId="1628" xr:uid="{00000000-0005-0000-0000-0000C8000000}"/>
    <cellStyle name="Dziesietny [0]_Sheet1_Szefowie New (2)_IDEA_analizy_odchylen 6 11" xfId="1351" xr:uid="{00000000-0005-0000-0000-0000C7000000}"/>
    <cellStyle name="Dziesiêtny [0]_Sheet1_Szefowie New (2)_IDEA_analizy_odchylen 6 11" xfId="1667" xr:uid="{00000000-0005-0000-0000-0000C8000000}"/>
    <cellStyle name="Dziesietny [0]_Sheet1_Szefowie New (2)_IDEA_analizy_odchylen 6 12" xfId="1391" xr:uid="{00000000-0005-0000-0000-0000C7000000}"/>
    <cellStyle name="Dziesiêtny [0]_Sheet1_Szefowie New (2)_IDEA_analizy_odchylen 6 12" xfId="1704" xr:uid="{00000000-0005-0000-0000-0000C8000000}"/>
    <cellStyle name="Dziesietny [0]_Sheet1_Szefowie New (2)_IDEA_analizy_odchylen 6 13" xfId="1431" xr:uid="{00000000-0005-0000-0000-0000C7000000}"/>
    <cellStyle name="Dziesiêtny [0]_Sheet1_Szefowie New (2)_IDEA_analizy_odchylen 6 13" xfId="1739" xr:uid="{00000000-0005-0000-0000-0000C8000000}"/>
    <cellStyle name="Dziesietny [0]_Sheet1_Szefowie New (2)_IDEA_analizy_odchylen 6 14" xfId="1474" xr:uid="{00000000-0005-0000-0000-0000C7000000}"/>
    <cellStyle name="Dziesiêtny [0]_Sheet1_Szefowie New (2)_IDEA_analizy_odchylen 6 14" xfId="1774" xr:uid="{00000000-0005-0000-0000-0000C8000000}"/>
    <cellStyle name="Dziesietny [0]_Sheet1_Szefowie New (2)_IDEA_analizy_odchylen 6 15" xfId="1516" xr:uid="{00000000-0005-0000-0000-0000C7000000}"/>
    <cellStyle name="Dziesiêtny [0]_Sheet1_Szefowie New (2)_IDEA_analizy_odchylen 6 15" xfId="1807" xr:uid="{00000000-0005-0000-0000-0000C8000000}"/>
    <cellStyle name="Dziesietny [0]_Sheet1_Szefowie New (2)_IDEA_analizy_odchylen 6 16" xfId="1554" xr:uid="{00000000-0005-0000-0000-0000C7000000}"/>
    <cellStyle name="Dziesiêtny [0]_Sheet1_Szefowie New (2)_IDEA_analizy_odchylen 6 16" xfId="1841" xr:uid="{00000000-0005-0000-0000-0000C8000000}"/>
    <cellStyle name="Dziesietny [0]_Sheet1_Szefowie New (2)_IDEA_analizy_odchylen 6 17" xfId="1596" xr:uid="{00000000-0005-0000-0000-0000C7000000}"/>
    <cellStyle name="Dziesiêtny [0]_Sheet1_Szefowie New (2)_IDEA_analizy_odchylen 6 17" xfId="1873" xr:uid="{00000000-0005-0000-0000-0000C8000000}"/>
    <cellStyle name="Dziesietny [0]_Sheet1_Szefowie New (2)_IDEA_analizy_odchylen 6 18" xfId="1903" xr:uid="{00000000-0005-0000-0000-0000C7000000}"/>
    <cellStyle name="Dziesiêtny [0]_Sheet1_Szefowie New (2)_IDEA_analizy_odchylen 6 18" xfId="1904" xr:uid="{00000000-0005-0000-0000-0000C8000000}"/>
    <cellStyle name="Dziesietny [0]_Sheet1_Szefowie New (2)_IDEA_analizy_odchylen 6 19" xfId="949" xr:uid="{00000000-0005-0000-0000-0000C7000000}"/>
    <cellStyle name="Dziesiêtny [0]_Sheet1_Szefowie New (2)_IDEA_analizy_odchylen 6 19" xfId="1934" xr:uid="{00000000-0005-0000-0000-0000C8000000}"/>
    <cellStyle name="Dziesietny [0]_Sheet1_Szefowie New (2)_IDEA_analizy_odchylen 6 2" xfId="1269" xr:uid="{00000000-0005-0000-0000-0000C7000000}"/>
    <cellStyle name="Dziesiêtny [0]_Sheet1_Szefowie New (2)_IDEA_analizy_odchylen 6 2" xfId="1270" xr:uid="{00000000-0005-0000-0000-0000C8000000}"/>
    <cellStyle name="Dziesietny [0]_Sheet1_Szefowie New (2)_IDEA_analizy_odchylen 6 20" xfId="1092" xr:uid="{00000000-0005-0000-0000-0000C7000000}"/>
    <cellStyle name="Dziesiêtny [0]_Sheet1_Szefowie New (2)_IDEA_analizy_odchylen 6 20" xfId="1960" xr:uid="{00000000-0005-0000-0000-0000C8000000}"/>
    <cellStyle name="Dziesietny [0]_Sheet1_Szefowie New (2)_IDEA_analizy_odchylen 6 21" xfId="1697" xr:uid="{00000000-0005-0000-0000-0000C7000000}"/>
    <cellStyle name="Dziesiêtny [0]_Sheet1_Szefowie New (2)_IDEA_analizy_odchylen 6 21" xfId="1986" xr:uid="{00000000-0005-0000-0000-0000C8000000}"/>
    <cellStyle name="Dziesietny [0]_Sheet1_Szefowie New (2)_IDEA_analizy_odchylen 6 22" xfId="1313" xr:uid="{00000000-0005-0000-0000-0000C7000000}"/>
    <cellStyle name="Dziesiêtny [0]_Sheet1_Szefowie New (2)_IDEA_analizy_odchylen 6 22" xfId="2012" xr:uid="{00000000-0005-0000-0000-0000C8000000}"/>
    <cellStyle name="Dziesietny [0]_Sheet1_Szefowie New (2)_IDEA_analizy_odchylen 6 23" xfId="1829" xr:uid="{00000000-0005-0000-0000-0000C7000000}"/>
    <cellStyle name="Dziesiêtny [0]_Sheet1_Szefowie New (2)_IDEA_analizy_odchylen 6 23" xfId="2038" xr:uid="{00000000-0005-0000-0000-0000C8000000}"/>
    <cellStyle name="Dziesietny [0]_Sheet1_Szefowie New (2)_IDEA_analizy_odchylen 6 24" xfId="995" xr:uid="{00000000-0005-0000-0000-0000C7000000}"/>
    <cellStyle name="Dziesiêtny [0]_Sheet1_Szefowie New (2)_IDEA_analizy_odchylen 6 24" xfId="2063" xr:uid="{00000000-0005-0000-0000-0000C8000000}"/>
    <cellStyle name="Dziesietny [0]_Sheet1_Szefowie New (2)_IDEA_analizy_odchylen 6 3" xfId="1344" xr:uid="{00000000-0005-0000-0000-0000C7000000}"/>
    <cellStyle name="Dziesiêtny [0]_Sheet1_Szefowie New (2)_IDEA_analizy_odchylen 6 3" xfId="1345" xr:uid="{00000000-0005-0000-0000-0000C8000000}"/>
    <cellStyle name="Dziesietny [0]_Sheet1_Szefowie New (2)_IDEA_analizy_odchylen 6 4" xfId="1075" xr:uid="{00000000-0005-0000-0000-0000C7000000}"/>
    <cellStyle name="Dziesiêtny [0]_Sheet1_Szefowie New (2)_IDEA_analizy_odchylen 6 4" xfId="1385" xr:uid="{00000000-0005-0000-0000-0000C8000000}"/>
    <cellStyle name="Dziesietny [0]_Sheet1_Szefowie New (2)_IDEA_analizy_odchylen 6 5" xfId="1006" xr:uid="{00000000-0005-0000-0000-0000C7000000}"/>
    <cellStyle name="Dziesiêtny [0]_Sheet1_Szefowie New (2)_IDEA_analizy_odchylen 6 5" xfId="1425" xr:uid="{00000000-0005-0000-0000-0000C8000000}"/>
    <cellStyle name="Dziesietny [0]_Sheet1_Szefowie New (2)_IDEA_analizy_odchylen 6 6" xfId="1019" xr:uid="{00000000-0005-0000-0000-0000C7000000}"/>
    <cellStyle name="Dziesiêtny [0]_Sheet1_Szefowie New (2)_IDEA_analizy_odchylen 6 6" xfId="1467" xr:uid="{00000000-0005-0000-0000-0000C8000000}"/>
    <cellStyle name="Dziesietny [0]_Sheet1_Szefowie New (2)_IDEA_analizy_odchylen 6 7" xfId="749" xr:uid="{00000000-0005-0000-0000-0000C7000000}"/>
    <cellStyle name="Dziesiêtny [0]_Sheet1_Szefowie New (2)_IDEA_analizy_odchylen 6 7" xfId="1509" xr:uid="{00000000-0005-0000-0000-0000C8000000}"/>
    <cellStyle name="Dziesietny [0]_Sheet1_Szefowie New (2)_IDEA_analizy_odchylen 6 8" xfId="1071" xr:uid="{00000000-0005-0000-0000-0000C7000000}"/>
    <cellStyle name="Dziesiêtny [0]_Sheet1_Szefowie New (2)_IDEA_analizy_odchylen 6 8" xfId="1549" xr:uid="{00000000-0005-0000-0000-0000C8000000}"/>
    <cellStyle name="Dziesietny [0]_Sheet1_Szefowie New (2)_IDEA_analizy_odchylen 6 9" xfId="1161" xr:uid="{00000000-0005-0000-0000-0000C7000000}"/>
    <cellStyle name="Dziesiêtny [0]_Sheet1_Szefowie New (2)_IDEA_analizy_odchylen 6 9" xfId="1590" xr:uid="{00000000-0005-0000-0000-0000C8000000}"/>
    <cellStyle name="Dziesietny [0]_Sheet1_Szefowie New (2)_IDEA_analizy_odchylen 7" xfId="1192" xr:uid="{00000000-0005-0000-0000-0000CA000000}"/>
    <cellStyle name="Dziesiêtny [0]_Sheet1_Szefowie New (2)_IDEA_analizy_odchylen 7" xfId="1193" xr:uid="{00000000-0005-0000-0000-0000CB000000}"/>
    <cellStyle name="Dziesietny [0]_Sheet1_Szefowie New (2)_IDEA_analizy_odchylen 8" xfId="961" xr:uid="{00000000-0005-0000-0000-0000C7000000}"/>
    <cellStyle name="Dziesiêtny [0]_Sheet1_Szefowie New (2)_IDEA_analizy_odchylen 8" xfId="952" xr:uid="{00000000-0005-0000-0000-0000C8000000}"/>
    <cellStyle name="Dziesietny [0]_Sheet1_Szefowie New (2)_IDEA_analizy_odchylen 9" xfId="1148" xr:uid="{00000000-0005-0000-0000-0000C7000000}"/>
    <cellStyle name="Dziesiêtny [0]_Sheet1_Szefowie New (2)_IDEA_analizy_odchylen 9" xfId="1123" xr:uid="{00000000-0005-0000-0000-0000C8000000}"/>
    <cellStyle name="Dziesietny [0]_SUBS-dcs2000" xfId="167" xr:uid="{00000000-0005-0000-0000-0000CC000000}"/>
    <cellStyle name="Dziesiêtny [0]_Szefowie New" xfId="168" xr:uid="{00000000-0005-0000-0000-0000CD000000}"/>
    <cellStyle name="Dziesietny [0]_Szefowie New_1" xfId="169" xr:uid="{00000000-0005-0000-0000-0000CE000000}"/>
    <cellStyle name="Dziesietny_980708MH Wymiarowanie MSC" xfId="170" xr:uid="{00000000-0005-0000-0000-0000CF000000}"/>
    <cellStyle name="Dziesiêtny_Arkusz1" xfId="171" xr:uid="{00000000-0005-0000-0000-0000D0000000}"/>
    <cellStyle name="Dziesietny_Balance Sheet" xfId="172" xr:uid="{00000000-0005-0000-0000-0000D1000000}"/>
    <cellStyle name="Dziesiêtny_DANE" xfId="173" xr:uid="{00000000-0005-0000-0000-0000D2000000}"/>
    <cellStyle name="Dziesietny_Dimensioning (2)" xfId="174" xr:uid="{00000000-0005-0000-0000-0000D3000000}"/>
    <cellStyle name="Dziesiêtny_Inwest" xfId="175" xr:uid="{00000000-0005-0000-0000-0000D4000000}"/>
    <cellStyle name="Dziesietny_Modul1" xfId="176" xr:uid="{00000000-0005-0000-0000-0000D5000000}"/>
    <cellStyle name="Dziesiêtny_OBROTY" xfId="177" xr:uid="{00000000-0005-0000-0000-0000D6000000}"/>
    <cellStyle name="Dziesietny_PLDT" xfId="178" xr:uid="{00000000-0005-0000-0000-0000D7000000}"/>
    <cellStyle name="Dziesiêtny_PvSalda (2)" xfId="179" xr:uid="{00000000-0005-0000-0000-0000D8000000}"/>
    <cellStyle name="Dziesietny_Regina64-models" xfId="180" xr:uid="{00000000-0005-0000-0000-0000D9000000}"/>
    <cellStyle name="Dziesiêtny_Sheet1" xfId="181" xr:uid="{00000000-0005-0000-0000-0000DA000000}"/>
    <cellStyle name="Dziesietny_Sheet1_Arkusz1" xfId="182" xr:uid="{00000000-0005-0000-0000-0000DB000000}"/>
    <cellStyle name="Dziesiêtny_Sheet1_LSum" xfId="183" xr:uid="{00000000-0005-0000-0000-0000DC000000}"/>
    <cellStyle name="Dziesietny_Sheet1_Opex1" xfId="184" xr:uid="{00000000-0005-0000-0000-0000DD000000}"/>
    <cellStyle name="Dziesiêtny_Sheet1_Szefowie New" xfId="185" xr:uid="{00000000-0005-0000-0000-0000DE000000}"/>
    <cellStyle name="Dziesietny_Sheet1_Szefowie New (2)" xfId="186" xr:uid="{00000000-0005-0000-0000-0000DF000000}"/>
    <cellStyle name="Dziesiêtny_Sheet1_Szefowie New (2)" xfId="187" xr:uid="{00000000-0005-0000-0000-0000E0000000}"/>
    <cellStyle name="Dziesietny_Sheet1_Szefowie New (2) 10" xfId="1194" xr:uid="{00000000-0005-0000-0000-0000DF000000}"/>
    <cellStyle name="Dziesiêtny_Sheet1_Szefowie New (2) 10" xfId="1195" xr:uid="{00000000-0005-0000-0000-0000E0000000}"/>
    <cellStyle name="Dziesietny_Sheet1_Szefowie New (2) 11" xfId="934" xr:uid="{00000000-0005-0000-0000-0000DC000000}"/>
    <cellStyle name="Dziesiêtny_Sheet1_Szefowie New (2) 11" xfId="1131" xr:uid="{00000000-0005-0000-0000-0000DD000000}"/>
    <cellStyle name="Dziesietny_Sheet1_Szefowie New (2) 12" xfId="835" xr:uid="{00000000-0005-0000-0000-0000DC000000}"/>
    <cellStyle name="Dziesiêtny_Sheet1_Szefowie New (2) 12" xfId="844" xr:uid="{00000000-0005-0000-0000-0000DD000000}"/>
    <cellStyle name="Dziesietny_Sheet1_Szefowie New (2) 13" xfId="1240" xr:uid="{00000000-0005-0000-0000-0000DC000000}"/>
    <cellStyle name="Dziesiêtny_Sheet1_Szefowie New (2) 13" xfId="1051" xr:uid="{00000000-0005-0000-0000-0000DD000000}"/>
    <cellStyle name="Dziesietny_Sheet1_Szefowie New (2) 14" xfId="855" xr:uid="{00000000-0005-0000-0000-0000DC000000}"/>
    <cellStyle name="Dziesiêtny_Sheet1_Szefowie New (2) 14" xfId="731" xr:uid="{00000000-0005-0000-0000-0000DD000000}"/>
    <cellStyle name="Dziesietny_Sheet1_Szefowie New (2) 15" xfId="923" xr:uid="{00000000-0005-0000-0000-0000DC000000}"/>
    <cellStyle name="Dziesiêtny_Sheet1_Szefowie New (2) 15" xfId="1216" xr:uid="{00000000-0005-0000-0000-0000DD000000}"/>
    <cellStyle name="Dziesietny_Sheet1_Szefowie New (2) 16" xfId="883" xr:uid="{00000000-0005-0000-0000-0000DC000000}"/>
    <cellStyle name="Dziesiêtny_Sheet1_Szefowie New (2) 16" xfId="815" xr:uid="{00000000-0005-0000-0000-0000DD000000}"/>
    <cellStyle name="Dziesietny_Sheet1_Szefowie New (2) 17" xfId="912" xr:uid="{00000000-0005-0000-0000-0000DC000000}"/>
    <cellStyle name="Dziesiêtny_Sheet1_Szefowie New (2) 17" xfId="970" xr:uid="{00000000-0005-0000-0000-0000DD000000}"/>
    <cellStyle name="Dziesietny_Sheet1_Szefowie New (2) 18" xfId="1364" xr:uid="{00000000-0005-0000-0000-0000DC000000}"/>
    <cellStyle name="Dziesiêtny_Sheet1_Szefowie New (2) 18" xfId="827" xr:uid="{00000000-0005-0000-0000-0000DD000000}"/>
    <cellStyle name="Dziesietny_Sheet1_Szefowie New (2) 19" xfId="1404" xr:uid="{00000000-0005-0000-0000-0000DC000000}"/>
    <cellStyle name="Dziesiêtny_Sheet1_Szefowie New (2) 19" xfId="1296" xr:uid="{00000000-0005-0000-0000-0000DD000000}"/>
    <cellStyle name="Dziesietny_Sheet1_Szefowie New (2) 2" xfId="680" xr:uid="{00000000-0005-0000-0000-0000E1000000}"/>
    <cellStyle name="Dziesiêtny_Sheet1_Szefowie New (2) 2" xfId="681" xr:uid="{00000000-0005-0000-0000-0000E2000000}"/>
    <cellStyle name="Dziesietny_Sheet1_Szefowie New (2) 2 10" xfId="1031" xr:uid="{00000000-0005-0000-0000-0000E1000000}"/>
    <cellStyle name="Dziesiêtny_Sheet1_Szefowie New (2) 2 10" xfId="1069" xr:uid="{00000000-0005-0000-0000-0000E2000000}"/>
    <cellStyle name="Dziesietny_Sheet1_Szefowie New (2) 2 11" xfId="1030" xr:uid="{00000000-0005-0000-0000-0000E1000000}"/>
    <cellStyle name="Dziesiêtny_Sheet1_Szefowie New (2) 2 11" xfId="992" xr:uid="{00000000-0005-0000-0000-0000E2000000}"/>
    <cellStyle name="Dziesietny_Sheet1_Szefowie New (2) 2 12" xfId="1209" xr:uid="{00000000-0005-0000-0000-0000E1000000}"/>
    <cellStyle name="Dziesiêtny_Sheet1_Szefowie New (2) 2 12" xfId="1339" xr:uid="{00000000-0005-0000-0000-0000E2000000}"/>
    <cellStyle name="Dziesietny_Sheet1_Szefowie New (2) 2 13" xfId="755" xr:uid="{00000000-0005-0000-0000-0000E1000000}"/>
    <cellStyle name="Dziesiêtny_Sheet1_Szefowie New (2) 2 13" xfId="1108" xr:uid="{00000000-0005-0000-0000-0000E2000000}"/>
    <cellStyle name="Dziesietny_Sheet1_Szefowie New (2) 2 14" xfId="1062" xr:uid="{00000000-0005-0000-0000-0000E1000000}"/>
    <cellStyle name="Dziesiêtny_Sheet1_Szefowie New (2) 2 14" xfId="1003" xr:uid="{00000000-0005-0000-0000-0000E2000000}"/>
    <cellStyle name="Dziesietny_Sheet1_Szefowie New (2) 2 15" xfId="1162" xr:uid="{00000000-0005-0000-0000-0000E1000000}"/>
    <cellStyle name="Dziesiêtny_Sheet1_Szefowie New (2) 2 15" xfId="1333" xr:uid="{00000000-0005-0000-0000-0000E2000000}"/>
    <cellStyle name="Dziesietny_Sheet1_Szefowie New (2) 2 16" xfId="1212" xr:uid="{00000000-0005-0000-0000-0000E1000000}"/>
    <cellStyle name="Dziesiêtny_Sheet1_Szefowie New (2) 2 16" xfId="1104" xr:uid="{00000000-0005-0000-0000-0000E2000000}"/>
    <cellStyle name="Dziesietny_Sheet1_Szefowie New (2) 2 17" xfId="1035" xr:uid="{00000000-0005-0000-0000-0000E1000000}"/>
    <cellStyle name="Dziesiêtny_Sheet1_Szefowie New (2) 2 17" xfId="1258" xr:uid="{00000000-0005-0000-0000-0000E2000000}"/>
    <cellStyle name="Dziesietny_Sheet1_Szefowie New (2) 2 18" xfId="1327" xr:uid="{00000000-0005-0000-0000-0000E1000000}"/>
    <cellStyle name="Dziesiêtny_Sheet1_Szefowie New (2) 2 18" xfId="1715" xr:uid="{00000000-0005-0000-0000-0000E2000000}"/>
    <cellStyle name="Dziesietny_Sheet1_Szefowie New (2) 2 19" xfId="1624" xr:uid="{00000000-0005-0000-0000-0000E1000000}"/>
    <cellStyle name="Dziesiêtny_Sheet1_Szefowie New (2) 2 19" xfId="1737" xr:uid="{00000000-0005-0000-0000-0000E2000000}"/>
    <cellStyle name="Dziesietny_Sheet1_Szefowie New (2) 2 2" xfId="1224" xr:uid="{00000000-0005-0000-0000-0000E1000000}"/>
    <cellStyle name="Dziesiêtny_Sheet1_Szefowie New (2) 2 2" xfId="1225" xr:uid="{00000000-0005-0000-0000-0000E2000000}"/>
    <cellStyle name="Dziesietny_Sheet1_Szefowie New (2) 2 20" xfId="1783" xr:uid="{00000000-0005-0000-0000-0000E1000000}"/>
    <cellStyle name="Dziesiêtny_Sheet1_Szefowie New (2) 2 20" xfId="1057" xr:uid="{00000000-0005-0000-0000-0000E2000000}"/>
    <cellStyle name="Dziesietny_Sheet1_Szefowie New (2) 2 21" xfId="1700" xr:uid="{00000000-0005-0000-0000-0000E1000000}"/>
    <cellStyle name="Dziesiêtny_Sheet1_Szefowie New (2) 2 21" xfId="1418" xr:uid="{00000000-0005-0000-0000-0000E2000000}"/>
    <cellStyle name="Dziesietny_Sheet1_Szefowie New (2) 2 22" xfId="1851" xr:uid="{00000000-0005-0000-0000-0000E1000000}"/>
    <cellStyle name="Dziesiêtny_Sheet1_Szefowie New (2) 2 22" xfId="924" xr:uid="{00000000-0005-0000-0000-0000E2000000}"/>
    <cellStyle name="Dziesietny_Sheet1_Szefowie New (2) 2 23" xfId="1047" xr:uid="{00000000-0005-0000-0000-0000E1000000}"/>
    <cellStyle name="Dziesiêtny_Sheet1_Szefowie New (2) 2 23" xfId="1735" xr:uid="{00000000-0005-0000-0000-0000E2000000}"/>
    <cellStyle name="Dziesietny_Sheet1_Szefowie New (2) 2 24" xfId="853" xr:uid="{00000000-0005-0000-0000-0000E1000000}"/>
    <cellStyle name="Dziesiêtny_Sheet1_Szefowie New (2) 2 24" xfId="1563" xr:uid="{00000000-0005-0000-0000-0000E2000000}"/>
    <cellStyle name="Dziesietny_Sheet1_Szefowie New (2) 2 3" xfId="1045" xr:uid="{00000000-0005-0000-0000-0000E1000000}"/>
    <cellStyle name="Dziesiêtny_Sheet1_Szefowie New (2) 2 3" xfId="1046" xr:uid="{00000000-0005-0000-0000-0000E2000000}"/>
    <cellStyle name="Dziesietny_Sheet1_Szefowie New (2) 2 4" xfId="1322" xr:uid="{00000000-0005-0000-0000-0000E1000000}"/>
    <cellStyle name="Dziesiêtny_Sheet1_Szefowie New (2) 2 4" xfId="734" xr:uid="{00000000-0005-0000-0000-0000E2000000}"/>
    <cellStyle name="Dziesietny_Sheet1_Szefowie New (2) 2 5" xfId="1096" xr:uid="{00000000-0005-0000-0000-0000E1000000}"/>
    <cellStyle name="Dziesiêtny_Sheet1_Szefowie New (2) 2 5" xfId="989" xr:uid="{00000000-0005-0000-0000-0000E2000000}"/>
    <cellStyle name="Dziesietny_Sheet1_Szefowie New (2) 2 6" xfId="1058" xr:uid="{00000000-0005-0000-0000-0000E1000000}"/>
    <cellStyle name="Dziesiêtny_Sheet1_Szefowie New (2) 2 6" xfId="1135" xr:uid="{00000000-0005-0000-0000-0000E2000000}"/>
    <cellStyle name="Dziesietny_Sheet1_Szefowie New (2) 2 7" xfId="788" xr:uid="{00000000-0005-0000-0000-0000E1000000}"/>
    <cellStyle name="Dziesiêtny_Sheet1_Szefowie New (2) 2 7" xfId="1281" xr:uid="{00000000-0005-0000-0000-0000E2000000}"/>
    <cellStyle name="Dziesietny_Sheet1_Szefowie New (2) 2 8" xfId="978" xr:uid="{00000000-0005-0000-0000-0000E1000000}"/>
    <cellStyle name="Dziesiêtny_Sheet1_Szefowie New (2) 2 8" xfId="1230" xr:uid="{00000000-0005-0000-0000-0000E2000000}"/>
    <cellStyle name="Dziesietny_Sheet1_Szefowie New (2) 2 9" xfId="1022" xr:uid="{00000000-0005-0000-0000-0000E1000000}"/>
    <cellStyle name="Dziesiêtny_Sheet1_Szefowie New (2) 2 9" xfId="1052" xr:uid="{00000000-0005-0000-0000-0000E2000000}"/>
    <cellStyle name="Dziesietny_Sheet1_Szefowie New (2) 20" xfId="1444" xr:uid="{00000000-0005-0000-0000-0000DC000000}"/>
    <cellStyle name="Dziesiêtny_Sheet1_Szefowie New (2) 20" xfId="847" xr:uid="{00000000-0005-0000-0000-0000DD000000}"/>
    <cellStyle name="Dziesietny_Sheet1_Szefowie New (2) 21" xfId="1487" xr:uid="{00000000-0005-0000-0000-0000DC000000}"/>
    <cellStyle name="Dziesiêtny_Sheet1_Szefowie New (2) 21" xfId="929" xr:uid="{00000000-0005-0000-0000-0000DD000000}"/>
    <cellStyle name="Dziesietny_Sheet1_Szefowie New (2) 22" xfId="1528" xr:uid="{00000000-0005-0000-0000-0000DC000000}"/>
    <cellStyle name="Dziesiêtny_Sheet1_Szefowie New (2) 22" xfId="872" xr:uid="{00000000-0005-0000-0000-0000DD000000}"/>
    <cellStyle name="Dziesietny_Sheet1_Szefowie New (2) 23" xfId="1568" xr:uid="{00000000-0005-0000-0000-0000DC000000}"/>
    <cellStyle name="Dziesiêtny_Sheet1_Szefowie New (2) 23" xfId="919" xr:uid="{00000000-0005-0000-0000-0000DD000000}"/>
    <cellStyle name="Dziesietny_Sheet1_Szefowie New (2) 24" xfId="1606" xr:uid="{00000000-0005-0000-0000-0000DC000000}"/>
    <cellStyle name="Dziesiêtny_Sheet1_Szefowie New (2) 24" xfId="886" xr:uid="{00000000-0005-0000-0000-0000DD000000}"/>
    <cellStyle name="Dziesietny_Sheet1_Szefowie New (2) 25" xfId="1643" xr:uid="{00000000-0005-0000-0000-0000DC000000}"/>
    <cellStyle name="Dziesiêtny_Sheet1_Szefowie New (2) 25" xfId="908" xr:uid="{00000000-0005-0000-0000-0000DD000000}"/>
    <cellStyle name="Dziesietny_Sheet1_Szefowie New (2) 26" xfId="1683" xr:uid="{00000000-0005-0000-0000-0000DC000000}"/>
    <cellStyle name="Dziesiêtny_Sheet1_Szefowie New (2) 26" xfId="1026" xr:uid="{00000000-0005-0000-0000-0000DD000000}"/>
    <cellStyle name="Dziesietny_Sheet1_Szefowie New (2) 27" xfId="1142" xr:uid="{00000000-0005-0000-0000-0000DC000000}"/>
    <cellStyle name="Dziesiêtny_Sheet1_Szefowie New (2) 27" xfId="1355" xr:uid="{00000000-0005-0000-0000-0000DD000000}"/>
    <cellStyle name="Dziesietny_Sheet1_Szefowie New (2) 28" xfId="1253" xr:uid="{00000000-0005-0000-0000-0000DC000000}"/>
    <cellStyle name="Dziesiêtny_Sheet1_Szefowie New (2) 28" xfId="885" xr:uid="{00000000-0005-0000-0000-0000DD000000}"/>
    <cellStyle name="Dziesietny_Sheet1_Szefowie New (2) 29" xfId="1435" xr:uid="{00000000-0005-0000-0000-0000DC000000}"/>
    <cellStyle name="Dziesiêtny_Sheet1_Szefowie New (2) 29" xfId="1567" xr:uid="{00000000-0005-0000-0000-0000DD000000}"/>
    <cellStyle name="Dziesietny_Sheet1_Szefowie New (2) 3" xfId="687" xr:uid="{00000000-0005-0000-0000-0000E3000000}"/>
    <cellStyle name="Dziesiêtny_Sheet1_Szefowie New (2) 3" xfId="686" xr:uid="{00000000-0005-0000-0000-0000E4000000}"/>
    <cellStyle name="Dziesietny_Sheet1_Szefowie New (2) 3 10" xfId="851" xr:uid="{00000000-0005-0000-0000-0000E3000000}"/>
    <cellStyle name="Dziesiêtny_Sheet1_Szefowie New (2) 3 10" xfId="1397" xr:uid="{00000000-0005-0000-0000-0000E4000000}"/>
    <cellStyle name="Dziesietny_Sheet1_Szefowie New (2) 3 11" xfId="926" xr:uid="{00000000-0005-0000-0000-0000E3000000}"/>
    <cellStyle name="Dziesiêtny_Sheet1_Szefowie New (2) 3 11" xfId="1437" xr:uid="{00000000-0005-0000-0000-0000E4000000}"/>
    <cellStyle name="Dziesietny_Sheet1_Szefowie New (2) 3 12" xfId="876" xr:uid="{00000000-0005-0000-0000-0000E3000000}"/>
    <cellStyle name="Dziesiêtny_Sheet1_Szefowie New (2) 3 12" xfId="1480" xr:uid="{00000000-0005-0000-0000-0000E4000000}"/>
    <cellStyle name="Dziesietny_Sheet1_Szefowie New (2) 3 13" xfId="915" xr:uid="{00000000-0005-0000-0000-0000E3000000}"/>
    <cellStyle name="Dziesiêtny_Sheet1_Szefowie New (2) 3 13" xfId="1522" xr:uid="{00000000-0005-0000-0000-0000E4000000}"/>
    <cellStyle name="Dziesietny_Sheet1_Szefowie New (2) 3 14" xfId="1024" xr:uid="{00000000-0005-0000-0000-0000E3000000}"/>
    <cellStyle name="Dziesiêtny_Sheet1_Szefowie New (2) 3 14" xfId="1560" xr:uid="{00000000-0005-0000-0000-0000E4000000}"/>
    <cellStyle name="Dziesietny_Sheet1_Szefowie New (2) 3 15" xfId="743" xr:uid="{00000000-0005-0000-0000-0000E3000000}"/>
    <cellStyle name="Dziesiêtny_Sheet1_Szefowie New (2) 3 15" xfId="1601" xr:uid="{00000000-0005-0000-0000-0000E4000000}"/>
    <cellStyle name="Dziesietny_Sheet1_Szefowie New (2) 3 16" xfId="1068" xr:uid="{00000000-0005-0000-0000-0000E3000000}"/>
    <cellStyle name="Dziesiêtny_Sheet1_Szefowie New (2) 3 16" xfId="1637" xr:uid="{00000000-0005-0000-0000-0000E4000000}"/>
    <cellStyle name="Dziesietny_Sheet1_Szefowie New (2) 3 17" xfId="1146" xr:uid="{00000000-0005-0000-0000-0000E3000000}"/>
    <cellStyle name="Dziesiêtny_Sheet1_Szefowie New (2) 3 17" xfId="1677" xr:uid="{00000000-0005-0000-0000-0000E4000000}"/>
    <cellStyle name="Dziesietny_Sheet1_Szefowie New (2) 3 18" xfId="1009" xr:uid="{00000000-0005-0000-0000-0000E3000000}"/>
    <cellStyle name="Dziesiêtny_Sheet1_Szefowie New (2) 3 18" xfId="1527" xr:uid="{00000000-0005-0000-0000-0000E4000000}"/>
    <cellStyle name="Dziesietny_Sheet1_Szefowie New (2) 3 19" xfId="1211" xr:uid="{00000000-0005-0000-0000-0000E3000000}"/>
    <cellStyle name="Dziesiêtny_Sheet1_Szefowie New (2) 3 19" xfId="740" xr:uid="{00000000-0005-0000-0000-0000E4000000}"/>
    <cellStyle name="Dziesietny_Sheet1_Szefowie New (2) 3 2" xfId="1227" xr:uid="{00000000-0005-0000-0000-0000E3000000}"/>
    <cellStyle name="Dziesiêtny_Sheet1_Szefowie New (2) 3 2" xfId="1226" xr:uid="{00000000-0005-0000-0000-0000E4000000}"/>
    <cellStyle name="Dziesietny_Sheet1_Szefowie New (2) 3 20" xfId="1116" xr:uid="{00000000-0005-0000-0000-0000E3000000}"/>
    <cellStyle name="Dziesiêtny_Sheet1_Szefowie New (2) 3 20" xfId="1117" xr:uid="{00000000-0005-0000-0000-0000E4000000}"/>
    <cellStyle name="Dziesietny_Sheet1_Szefowie New (2) 3 21" xfId="739" xr:uid="{00000000-0005-0000-0000-0000E3000000}"/>
    <cellStyle name="Dziesiêtny_Sheet1_Szefowie New (2) 3 21" xfId="1128" xr:uid="{00000000-0005-0000-0000-0000E4000000}"/>
    <cellStyle name="Dziesietny_Sheet1_Szefowie New (2) 3 22" xfId="759" xr:uid="{00000000-0005-0000-0000-0000E3000000}"/>
    <cellStyle name="Dziesiêtny_Sheet1_Szefowie New (2) 3 22" xfId="1862" xr:uid="{00000000-0005-0000-0000-0000E4000000}"/>
    <cellStyle name="Dziesietny_Sheet1_Szefowie New (2) 3 23" xfId="1134" xr:uid="{00000000-0005-0000-0000-0000E3000000}"/>
    <cellStyle name="Dziesiêtny_Sheet1_Szefowie New (2) 3 23" xfId="1084" xr:uid="{00000000-0005-0000-0000-0000E4000000}"/>
    <cellStyle name="Dziesietny_Sheet1_Szefowie New (2) 3 24" xfId="1021" xr:uid="{00000000-0005-0000-0000-0000E3000000}"/>
    <cellStyle name="Dziesiêtny_Sheet1_Szefowie New (2) 3 24" xfId="1913" xr:uid="{00000000-0005-0000-0000-0000E4000000}"/>
    <cellStyle name="Dziesietny_Sheet1_Szefowie New (2) 3 3" xfId="1112" xr:uid="{00000000-0005-0000-0000-0000E3000000}"/>
    <cellStyle name="Dziesiêtny_Sheet1_Szefowie New (2) 3 3" xfId="1048" xr:uid="{00000000-0005-0000-0000-0000E4000000}"/>
    <cellStyle name="Dziesietny_Sheet1_Szefowie New (2) 3 4" xfId="733" xr:uid="{00000000-0005-0000-0000-0000E3000000}"/>
    <cellStyle name="Dziesiêtny_Sheet1_Szefowie New (2) 3 4" xfId="1321" xr:uid="{00000000-0005-0000-0000-0000E4000000}"/>
    <cellStyle name="Dziesietny_Sheet1_Szefowie New (2) 3 5" xfId="990" xr:uid="{00000000-0005-0000-0000-0000E3000000}"/>
    <cellStyle name="Dziesiêtny_Sheet1_Szefowie New (2) 3 5" xfId="1094" xr:uid="{00000000-0005-0000-0000-0000E4000000}"/>
    <cellStyle name="Dziesietny_Sheet1_Szefowie New (2) 3 6" xfId="818" xr:uid="{00000000-0005-0000-0000-0000E3000000}"/>
    <cellStyle name="Dziesiêtny_Sheet1_Szefowie New (2) 3 6" xfId="1260" xr:uid="{00000000-0005-0000-0000-0000E4000000}"/>
    <cellStyle name="Dziesietny_Sheet1_Szefowie New (2) 3 7" xfId="964" xr:uid="{00000000-0005-0000-0000-0000E3000000}"/>
    <cellStyle name="Dziesiêtny_Sheet1_Szefowie New (2) 3 7" xfId="790" xr:uid="{00000000-0005-0000-0000-0000E4000000}"/>
    <cellStyle name="Dziesietny_Sheet1_Szefowie New (2) 3 8" xfId="1231" xr:uid="{00000000-0005-0000-0000-0000E3000000}"/>
    <cellStyle name="Dziesiêtny_Sheet1_Szefowie New (2) 3 8" xfId="1156" xr:uid="{00000000-0005-0000-0000-0000E4000000}"/>
    <cellStyle name="Dziesietny_Sheet1_Szefowie New (2) 3 9" xfId="1292" xr:uid="{00000000-0005-0000-0000-0000E3000000}"/>
    <cellStyle name="Dziesiêtny_Sheet1_Szefowie New (2) 3 9" xfId="1357" xr:uid="{00000000-0005-0000-0000-0000E4000000}"/>
    <cellStyle name="Dziesietny_Sheet1_Szefowie New (2) 30" xfId="1153" xr:uid="{00000000-0005-0000-0000-0000DC000000}"/>
    <cellStyle name="Dziesiêtny_Sheet1_Szefowie New (2) 30" xfId="892" xr:uid="{00000000-0005-0000-0000-0000DD000000}"/>
    <cellStyle name="Dziesietny_Sheet1_Szefowie New (2) 31" xfId="1520" xr:uid="{00000000-0005-0000-0000-0000DC000000}"/>
    <cellStyle name="Dziesiêtny_Sheet1_Szefowie New (2) 31" xfId="1074" xr:uid="{00000000-0005-0000-0000-0000DD000000}"/>
    <cellStyle name="Dziesietny_Sheet1_Szefowie New (2) 32" xfId="1318" xr:uid="{00000000-0005-0000-0000-0000DC000000}"/>
    <cellStyle name="Dziesiêtny_Sheet1_Szefowie New (2) 32" xfId="1654" xr:uid="{00000000-0005-0000-0000-0000DD000000}"/>
    <cellStyle name="Dziesietny_Sheet1_Szefowie New (2) 33" xfId="1918" xr:uid="{00000000-0005-0000-0000-0000DC000000}"/>
    <cellStyle name="Dziesiêtny_Sheet1_Szefowie New (2) 33" xfId="1055" xr:uid="{00000000-0005-0000-0000-0000DD000000}"/>
    <cellStyle name="Dziesietny_Sheet1_Szefowie New (2) 4" xfId="676" xr:uid="{00000000-0005-0000-0000-0000E5000000}"/>
    <cellStyle name="Dziesiêtny_Sheet1_Szefowie New (2) 4" xfId="677" xr:uid="{00000000-0005-0000-0000-0000E6000000}"/>
    <cellStyle name="Dziesietny_Sheet1_Szefowie New (2) 4 10" xfId="1392" xr:uid="{00000000-0005-0000-0000-0000E5000000}"/>
    <cellStyle name="Dziesiêtny_Sheet1_Szefowie New (2) 4 10" xfId="763" xr:uid="{00000000-0005-0000-0000-0000E6000000}"/>
    <cellStyle name="Dziesietny_Sheet1_Szefowie New (2) 4 11" xfId="1432" xr:uid="{00000000-0005-0000-0000-0000E5000000}"/>
    <cellStyle name="Dziesiêtny_Sheet1_Szefowie New (2) 4 11" xfId="1140" xr:uid="{00000000-0005-0000-0000-0000E6000000}"/>
    <cellStyle name="Dziesietny_Sheet1_Szefowie New (2) 4 12" xfId="1475" xr:uid="{00000000-0005-0000-0000-0000E5000000}"/>
    <cellStyle name="Dziesiêtny_Sheet1_Szefowie New (2) 4 12" xfId="1114" xr:uid="{00000000-0005-0000-0000-0000E6000000}"/>
    <cellStyle name="Dziesietny_Sheet1_Szefowie New (2) 4 13" xfId="1517" xr:uid="{00000000-0005-0000-0000-0000E5000000}"/>
    <cellStyle name="Dziesiêtny_Sheet1_Szefowie New (2) 4 13" xfId="1007" xr:uid="{00000000-0005-0000-0000-0000E6000000}"/>
    <cellStyle name="Dziesietny_Sheet1_Szefowie New (2) 4 14" xfId="1555" xr:uid="{00000000-0005-0000-0000-0000E5000000}"/>
    <cellStyle name="Dziesiêtny_Sheet1_Szefowie New (2) 4 14" xfId="1331" xr:uid="{00000000-0005-0000-0000-0000E6000000}"/>
    <cellStyle name="Dziesietny_Sheet1_Szefowie New (2) 4 15" xfId="1597" xr:uid="{00000000-0005-0000-0000-0000E5000000}"/>
    <cellStyle name="Dziesiêtny_Sheet1_Szefowie New (2) 4 15" xfId="1235" xr:uid="{00000000-0005-0000-0000-0000E6000000}"/>
    <cellStyle name="Dziesietny_Sheet1_Szefowie New (2) 4 16" xfId="1633" xr:uid="{00000000-0005-0000-0000-0000E5000000}"/>
    <cellStyle name="Dziesiêtny_Sheet1_Szefowie New (2) 4 16" xfId="1314" xr:uid="{00000000-0005-0000-0000-0000E6000000}"/>
    <cellStyle name="Dziesietny_Sheet1_Szefowie New (2) 4 17" xfId="1673" xr:uid="{00000000-0005-0000-0000-0000E5000000}"/>
    <cellStyle name="Dziesiêtny_Sheet1_Szefowie New (2) 4 17" xfId="1087" xr:uid="{00000000-0005-0000-0000-0000E6000000}"/>
    <cellStyle name="Dziesietny_Sheet1_Szefowie New (2) 4 18" xfId="1264" xr:uid="{00000000-0005-0000-0000-0000E5000000}"/>
    <cellStyle name="Dziesiêtny_Sheet1_Szefowie New (2) 4 18" xfId="1000" xr:uid="{00000000-0005-0000-0000-0000E6000000}"/>
    <cellStyle name="Dziesietny_Sheet1_Szefowie New (2) 4 19" xfId="871" xr:uid="{00000000-0005-0000-0000-0000E5000000}"/>
    <cellStyle name="Dziesiêtny_Sheet1_Szefowie New (2) 4 19" xfId="1510" xr:uid="{00000000-0005-0000-0000-0000E6000000}"/>
    <cellStyle name="Dziesietny_Sheet1_Szefowie New (2) 4 2" xfId="1220" xr:uid="{00000000-0005-0000-0000-0000E5000000}"/>
    <cellStyle name="Dziesiêtny_Sheet1_Szefowie New (2) 4 2" xfId="1221" xr:uid="{00000000-0005-0000-0000-0000E6000000}"/>
    <cellStyle name="Dziesietny_Sheet1_Szefowie New (2) 4 20" xfId="1791" xr:uid="{00000000-0005-0000-0000-0000E5000000}"/>
    <cellStyle name="Dziesiêtny_Sheet1_Szefowie New (2) 4 20" xfId="1782" xr:uid="{00000000-0005-0000-0000-0000E6000000}"/>
    <cellStyle name="Dziesietny_Sheet1_Szefowie New (2) 4 21" xfId="1870" xr:uid="{00000000-0005-0000-0000-0000E5000000}"/>
    <cellStyle name="Dziesiêtny_Sheet1_Szefowie New (2) 4 21" xfId="1591" xr:uid="{00000000-0005-0000-0000-0000E6000000}"/>
    <cellStyle name="Dziesietny_Sheet1_Szefowie New (2) 4 22" xfId="1857" xr:uid="{00000000-0005-0000-0000-0000E5000000}"/>
    <cellStyle name="Dziesiêtny_Sheet1_Szefowie New (2) 4 22" xfId="1702" xr:uid="{00000000-0005-0000-0000-0000E6000000}"/>
    <cellStyle name="Dziesietny_Sheet1_Szefowie New (2) 4 23" xfId="1891" xr:uid="{00000000-0005-0000-0000-0000E5000000}"/>
    <cellStyle name="Dziesiêtny_Sheet1_Szefowie New (2) 4 23" xfId="1234" xr:uid="{00000000-0005-0000-0000-0000E6000000}"/>
    <cellStyle name="Dziesietny_Sheet1_Szefowie New (2) 4 24" xfId="1909" xr:uid="{00000000-0005-0000-0000-0000E5000000}"/>
    <cellStyle name="Dziesiêtny_Sheet1_Szefowie New (2) 4 24" xfId="1805" xr:uid="{00000000-0005-0000-0000-0000E6000000}"/>
    <cellStyle name="Dziesietny_Sheet1_Szefowie New (2) 4 3" xfId="1041" xr:uid="{00000000-0005-0000-0000-0000E5000000}"/>
    <cellStyle name="Dziesiêtny_Sheet1_Szefowie New (2) 4 3" xfId="1042" xr:uid="{00000000-0005-0000-0000-0000E6000000}"/>
    <cellStyle name="Dziesietny_Sheet1_Szefowie New (2) 4 4" xfId="1016" xr:uid="{00000000-0005-0000-0000-0000E5000000}"/>
    <cellStyle name="Dziesiêtny_Sheet1_Szefowie New (2) 4 4" xfId="1323" xr:uid="{00000000-0005-0000-0000-0000E6000000}"/>
    <cellStyle name="Dziesietny_Sheet1_Szefowie New (2) 4 5" xfId="756" xr:uid="{00000000-0005-0000-0000-0000E5000000}"/>
    <cellStyle name="Dziesiêtny_Sheet1_Szefowie New (2) 4 5" xfId="1097" xr:uid="{00000000-0005-0000-0000-0000E6000000}"/>
    <cellStyle name="Dziesietny_Sheet1_Szefowie New (2) 4 6" xfId="980" xr:uid="{00000000-0005-0000-0000-0000E5000000}"/>
    <cellStyle name="Dziesiêtny_Sheet1_Szefowie New (2) 4 6" xfId="1215" xr:uid="{00000000-0005-0000-0000-0000E6000000}"/>
    <cellStyle name="Dziesietny_Sheet1_Szefowie New (2) 4 7" xfId="1053" xr:uid="{00000000-0005-0000-0000-0000E5000000}"/>
    <cellStyle name="Dziesiêtny_Sheet1_Szefowie New (2) 4 7" xfId="1038" xr:uid="{00000000-0005-0000-0000-0000E6000000}"/>
    <cellStyle name="Dziesietny_Sheet1_Szefowie New (2) 4 8" xfId="946" xr:uid="{00000000-0005-0000-0000-0000E5000000}"/>
    <cellStyle name="Dziesiêtny_Sheet1_Szefowie New (2) 4 8" xfId="1250" xr:uid="{00000000-0005-0000-0000-0000E6000000}"/>
    <cellStyle name="Dziesietny_Sheet1_Szefowie New (2) 4 9" xfId="1352" xr:uid="{00000000-0005-0000-0000-0000E5000000}"/>
    <cellStyle name="Dziesiêtny_Sheet1_Szefowie New (2) 4 9" xfId="1018" xr:uid="{00000000-0005-0000-0000-0000E6000000}"/>
    <cellStyle name="Dziesietny_Sheet1_Szefowie New (2) 5" xfId="878" xr:uid="{00000000-0005-0000-0000-0000DC000000}"/>
    <cellStyle name="Dziesiêtny_Sheet1_Szefowie New (2) 5" xfId="879" xr:uid="{00000000-0005-0000-0000-0000DD000000}"/>
    <cellStyle name="Dziesietny_Sheet1_Szefowie New (2) 6" xfId="941" xr:uid="{00000000-0005-0000-0000-0000DC000000}"/>
    <cellStyle name="Dziesiêtny_Sheet1_Szefowie New (2) 6" xfId="940" xr:uid="{00000000-0005-0000-0000-0000DD000000}"/>
    <cellStyle name="Dziesietny_Sheet1_Szefowie New (2) 7" xfId="859" xr:uid="{00000000-0005-0000-0000-0000DC000000}"/>
    <cellStyle name="Dziesiêtny_Sheet1_Szefowie New (2) 7" xfId="860" xr:uid="{00000000-0005-0000-0000-0000DD000000}"/>
    <cellStyle name="Dziesietny_Sheet1_Szefowie New (2) 8" xfId="937" xr:uid="{00000000-0005-0000-0000-0000DC000000}"/>
    <cellStyle name="Dziesiêtny_Sheet1_Szefowie New (2) 8" xfId="936" xr:uid="{00000000-0005-0000-0000-0000DD000000}"/>
    <cellStyle name="Dziesietny_Sheet1_Szefowie New (2) 9" xfId="863" xr:uid="{00000000-0005-0000-0000-0000DC000000}"/>
    <cellStyle name="Dziesiêtny_Sheet1_Szefowie New (2) 9" xfId="864" xr:uid="{00000000-0005-0000-0000-0000DD000000}"/>
    <cellStyle name="Dziesietny_Sheet1_Szefowie New (2)_IDEA_analizy_odchylen" xfId="188" xr:uid="{00000000-0005-0000-0000-0000E7000000}"/>
    <cellStyle name="Dziesiêtny_Sheet1_Szefowie New (2)_IDEA_analizy_odchylen" xfId="189" xr:uid="{00000000-0005-0000-0000-0000E8000000}"/>
    <cellStyle name="Dziesietny_Sheet1_Szefowie New (2)_IDEA_analizy_odchylen 10" xfId="931" xr:uid="{00000000-0005-0000-0000-0000DE000000}"/>
    <cellStyle name="Dziesiêtny_Sheet1_Szefowie New (2)_IDEA_analizy_odchylen 10" xfId="930" xr:uid="{00000000-0005-0000-0000-0000DF000000}"/>
    <cellStyle name="Dziesietny_Sheet1_Szefowie New (2)_IDEA_analizy_odchylen 11" xfId="856" xr:uid="{00000000-0005-0000-0000-0000DE000000}"/>
    <cellStyle name="Dziesiêtny_Sheet1_Szefowie New (2)_IDEA_analizy_odchylen 11" xfId="870" xr:uid="{00000000-0005-0000-0000-0000DF000000}"/>
    <cellStyle name="Dziesietny_Sheet1_Szefowie New (2)_IDEA_analizy_odchylen 12" xfId="922" xr:uid="{00000000-0005-0000-0000-0000DE000000}"/>
    <cellStyle name="Dziesiêtny_Sheet1_Szefowie New (2)_IDEA_analizy_odchylen 12" xfId="921" xr:uid="{00000000-0005-0000-0000-0000DF000000}"/>
    <cellStyle name="Dziesietny_Sheet1_Szefowie New (2)_IDEA_analizy_odchylen 13" xfId="884" xr:uid="{00000000-0005-0000-0000-0000DE000000}"/>
    <cellStyle name="Dziesiêtny_Sheet1_Szefowie New (2)_IDEA_analizy_odchylen 13" xfId="828" xr:uid="{00000000-0005-0000-0000-0000DF000000}"/>
    <cellStyle name="Dziesietny_Sheet1_Szefowie New (2)_IDEA_analizy_odchylen 14" xfId="911" xr:uid="{00000000-0005-0000-0000-0000DE000000}"/>
    <cellStyle name="Dziesiêtny_Sheet1_Szefowie New (2)_IDEA_analizy_odchylen 14" xfId="910" xr:uid="{00000000-0005-0000-0000-0000DF000000}"/>
    <cellStyle name="Dziesietny_Sheet1_Szefowie New (2)_IDEA_analizy_odchylen 15" xfId="1025" xr:uid="{00000000-0005-0000-0000-0000DE000000}"/>
    <cellStyle name="Dziesiêtny_Sheet1_Szefowie New (2)_IDEA_analizy_odchylen 15" xfId="891" xr:uid="{00000000-0005-0000-0000-0000DF000000}"/>
    <cellStyle name="Dziesietny_Sheet1_Szefowie New (2)_IDEA_analizy_odchylen 16" xfId="1208" xr:uid="{00000000-0005-0000-0000-0000DE000000}"/>
    <cellStyle name="Dziesiêtny_Sheet1_Szefowie New (2)_IDEA_analizy_odchylen 16" xfId="905" xr:uid="{00000000-0005-0000-0000-0000DF000000}"/>
    <cellStyle name="Dziesietny_Sheet1_Szefowie New (2)_IDEA_analizy_odchylen 17" xfId="753" xr:uid="{00000000-0005-0000-0000-0000DE000000}"/>
    <cellStyle name="Dziesiêtny_Sheet1_Szefowie New (2)_IDEA_analizy_odchylen 17" xfId="895" xr:uid="{00000000-0005-0000-0000-0000DF000000}"/>
    <cellStyle name="Dziesietny_Sheet1_Szefowie New (2)_IDEA_analizy_odchylen 18" xfId="1063" xr:uid="{00000000-0005-0000-0000-0000DE000000}"/>
    <cellStyle name="Dziesiêtny_Sheet1_Szefowie New (2)_IDEA_analizy_odchylen 18" xfId="1118" xr:uid="{00000000-0005-0000-0000-0000DF000000}"/>
    <cellStyle name="Dziesietny_Sheet1_Szefowie New (2)_IDEA_analizy_odchylen 19" xfId="1059" xr:uid="{00000000-0005-0000-0000-0000DE000000}"/>
    <cellStyle name="Dziesiêtny_Sheet1_Szefowie New (2)_IDEA_analizy_odchylen 19" xfId="1010" xr:uid="{00000000-0005-0000-0000-0000DF000000}"/>
    <cellStyle name="Dziesietny_Sheet1_Szefowie New (2)_IDEA_analizy_odchylen 2" xfId="880" xr:uid="{00000000-0005-0000-0000-0000DE000000}"/>
    <cellStyle name="Dziesiêtny_Sheet1_Szefowie New (2)_IDEA_analizy_odchylen 2" xfId="881" xr:uid="{00000000-0005-0000-0000-0000DF000000}"/>
    <cellStyle name="Dziesietny_Sheet1_Szefowie New (2)_IDEA_analizy_odchylen 2 10" xfId="1640" xr:uid="{00000000-0005-0000-0000-0000DE000000}"/>
    <cellStyle name="Dziesiêtny_Sheet1_Szefowie New (2)_IDEA_analizy_odchylen 2 10" xfId="1641" xr:uid="{00000000-0005-0000-0000-0000DF000000}"/>
    <cellStyle name="Dziesietny_Sheet1_Szefowie New (2)_IDEA_analizy_odchylen 2 11" xfId="1681" xr:uid="{00000000-0005-0000-0000-0000DE000000}"/>
    <cellStyle name="Dziesiêtny_Sheet1_Szefowie New (2)_IDEA_analizy_odchylen 2 11" xfId="1682" xr:uid="{00000000-0005-0000-0000-0000DF000000}"/>
    <cellStyle name="Dziesietny_Sheet1_Szefowie New (2)_IDEA_analizy_odchylen 2 12" xfId="1718" xr:uid="{00000000-0005-0000-0000-0000DE000000}"/>
    <cellStyle name="Dziesiêtny_Sheet1_Szefowie New (2)_IDEA_analizy_odchylen 2 12" xfId="1719" xr:uid="{00000000-0005-0000-0000-0000DF000000}"/>
    <cellStyle name="Dziesietny_Sheet1_Szefowie New (2)_IDEA_analizy_odchylen 2 13" xfId="1753" xr:uid="{00000000-0005-0000-0000-0000DE000000}"/>
    <cellStyle name="Dziesiêtny_Sheet1_Szefowie New (2)_IDEA_analizy_odchylen 2 13" xfId="1754" xr:uid="{00000000-0005-0000-0000-0000DF000000}"/>
    <cellStyle name="Dziesietny_Sheet1_Szefowie New (2)_IDEA_analizy_odchylen 2 14" xfId="1786" xr:uid="{00000000-0005-0000-0000-0000DE000000}"/>
    <cellStyle name="Dziesiêtny_Sheet1_Szefowie New (2)_IDEA_analizy_odchylen 2 14" xfId="1787" xr:uid="{00000000-0005-0000-0000-0000DF000000}"/>
    <cellStyle name="Dziesietny_Sheet1_Szefowie New (2)_IDEA_analizy_odchylen 2 15" xfId="1820" xr:uid="{00000000-0005-0000-0000-0000DE000000}"/>
    <cellStyle name="Dziesiêtny_Sheet1_Szefowie New (2)_IDEA_analizy_odchylen 2 15" xfId="1821" xr:uid="{00000000-0005-0000-0000-0000DF000000}"/>
    <cellStyle name="Dziesietny_Sheet1_Szefowie New (2)_IDEA_analizy_odchylen 2 16" xfId="1854" xr:uid="{00000000-0005-0000-0000-0000DE000000}"/>
    <cellStyle name="Dziesiêtny_Sheet1_Szefowie New (2)_IDEA_analizy_odchylen 2 16" xfId="1855" xr:uid="{00000000-0005-0000-0000-0000DF000000}"/>
    <cellStyle name="Dziesietny_Sheet1_Szefowie New (2)_IDEA_analizy_odchylen 2 17" xfId="1885" xr:uid="{00000000-0005-0000-0000-0000DE000000}"/>
    <cellStyle name="Dziesiêtny_Sheet1_Szefowie New (2)_IDEA_analizy_odchylen 2 17" xfId="1886" xr:uid="{00000000-0005-0000-0000-0000DF000000}"/>
    <cellStyle name="Dziesietny_Sheet1_Szefowie New (2)_IDEA_analizy_odchylen 2 18" xfId="1916" xr:uid="{00000000-0005-0000-0000-0000DE000000}"/>
    <cellStyle name="Dziesiêtny_Sheet1_Szefowie New (2)_IDEA_analizy_odchylen 2 18" xfId="1917" xr:uid="{00000000-0005-0000-0000-0000DF000000}"/>
    <cellStyle name="Dziesietny_Sheet1_Szefowie New (2)_IDEA_analizy_odchylen 2 19" xfId="1944" xr:uid="{00000000-0005-0000-0000-0000DE000000}"/>
    <cellStyle name="Dziesiêtny_Sheet1_Szefowie New (2)_IDEA_analizy_odchylen 2 19" xfId="1945" xr:uid="{00000000-0005-0000-0000-0000DF000000}"/>
    <cellStyle name="Dziesietny_Sheet1_Szefowie New (2)_IDEA_analizy_odchylen 2 2" xfId="1286" xr:uid="{00000000-0005-0000-0000-0000DE000000}"/>
    <cellStyle name="Dziesiêtny_Sheet1_Szefowie New (2)_IDEA_analizy_odchylen 2 2" xfId="1287" xr:uid="{00000000-0005-0000-0000-0000DF000000}"/>
    <cellStyle name="Dziesietny_Sheet1_Szefowie New (2)_IDEA_analizy_odchylen 2 20" xfId="1970" xr:uid="{00000000-0005-0000-0000-0000DE000000}"/>
    <cellStyle name="Dziesiêtny_Sheet1_Szefowie New (2)_IDEA_analizy_odchylen 2 20" xfId="1971" xr:uid="{00000000-0005-0000-0000-0000DF000000}"/>
    <cellStyle name="Dziesietny_Sheet1_Szefowie New (2)_IDEA_analizy_odchylen 2 21" xfId="1996" xr:uid="{00000000-0005-0000-0000-0000DE000000}"/>
    <cellStyle name="Dziesiêtny_Sheet1_Szefowie New (2)_IDEA_analizy_odchylen 2 21" xfId="1997" xr:uid="{00000000-0005-0000-0000-0000DF000000}"/>
    <cellStyle name="Dziesietny_Sheet1_Szefowie New (2)_IDEA_analizy_odchylen 2 22" xfId="2022" xr:uid="{00000000-0005-0000-0000-0000DE000000}"/>
    <cellStyle name="Dziesiêtny_Sheet1_Szefowie New (2)_IDEA_analizy_odchylen 2 22" xfId="2023" xr:uid="{00000000-0005-0000-0000-0000DF000000}"/>
    <cellStyle name="Dziesietny_Sheet1_Szefowie New (2)_IDEA_analizy_odchylen 2 23" xfId="2048" xr:uid="{00000000-0005-0000-0000-0000DE000000}"/>
    <cellStyle name="Dziesiêtny_Sheet1_Szefowie New (2)_IDEA_analizy_odchylen 2 23" xfId="2049" xr:uid="{00000000-0005-0000-0000-0000DF000000}"/>
    <cellStyle name="Dziesietny_Sheet1_Szefowie New (2)_IDEA_analizy_odchylen 2 24" xfId="2073" xr:uid="{00000000-0005-0000-0000-0000DE000000}"/>
    <cellStyle name="Dziesiêtny_Sheet1_Szefowie New (2)_IDEA_analizy_odchylen 2 24" xfId="2074" xr:uid="{00000000-0005-0000-0000-0000DF000000}"/>
    <cellStyle name="Dziesietny_Sheet1_Szefowie New (2)_IDEA_analizy_odchylen 2 3" xfId="1361" xr:uid="{00000000-0005-0000-0000-0000DE000000}"/>
    <cellStyle name="Dziesiêtny_Sheet1_Szefowie New (2)_IDEA_analizy_odchylen 2 3" xfId="1362" xr:uid="{00000000-0005-0000-0000-0000DF000000}"/>
    <cellStyle name="Dziesietny_Sheet1_Szefowie New (2)_IDEA_analizy_odchylen 2 4" xfId="1401" xr:uid="{00000000-0005-0000-0000-0000DE000000}"/>
    <cellStyle name="Dziesiêtny_Sheet1_Szefowie New (2)_IDEA_analizy_odchylen 2 4" xfId="1402" xr:uid="{00000000-0005-0000-0000-0000DF000000}"/>
    <cellStyle name="Dziesietny_Sheet1_Szefowie New (2)_IDEA_analizy_odchylen 2 5" xfId="1441" xr:uid="{00000000-0005-0000-0000-0000DE000000}"/>
    <cellStyle name="Dziesiêtny_Sheet1_Szefowie New (2)_IDEA_analizy_odchylen 2 5" xfId="1442" xr:uid="{00000000-0005-0000-0000-0000DF000000}"/>
    <cellStyle name="Dziesietny_Sheet1_Szefowie New (2)_IDEA_analizy_odchylen 2 6" xfId="1483" xr:uid="{00000000-0005-0000-0000-0000DE000000}"/>
    <cellStyle name="Dziesiêtny_Sheet1_Szefowie New (2)_IDEA_analizy_odchylen 2 6" xfId="1484" xr:uid="{00000000-0005-0000-0000-0000DF000000}"/>
    <cellStyle name="Dziesietny_Sheet1_Szefowie New (2)_IDEA_analizy_odchylen 2 7" xfId="1525" xr:uid="{00000000-0005-0000-0000-0000DE000000}"/>
    <cellStyle name="Dziesiêtny_Sheet1_Szefowie New (2)_IDEA_analizy_odchylen 2 7" xfId="1526" xr:uid="{00000000-0005-0000-0000-0000DF000000}"/>
    <cellStyle name="Dziesietny_Sheet1_Szefowie New (2)_IDEA_analizy_odchylen 2 8" xfId="1565" xr:uid="{00000000-0005-0000-0000-0000DE000000}"/>
    <cellStyle name="Dziesiêtny_Sheet1_Szefowie New (2)_IDEA_analizy_odchylen 2 8" xfId="1566" xr:uid="{00000000-0005-0000-0000-0000DF000000}"/>
    <cellStyle name="Dziesietny_Sheet1_Szefowie New (2)_IDEA_analizy_odchylen 2 9" xfId="1604" xr:uid="{00000000-0005-0000-0000-0000DE000000}"/>
    <cellStyle name="Dziesiêtny_Sheet1_Szefowie New (2)_IDEA_analizy_odchylen 2 9" xfId="1605" xr:uid="{00000000-0005-0000-0000-0000DF000000}"/>
    <cellStyle name="Dziesietny_Sheet1_Szefowie New (2)_IDEA_analizy_odchylen 20" xfId="1316" xr:uid="{00000000-0005-0000-0000-0000DE000000}"/>
    <cellStyle name="Dziesiêtny_Sheet1_Szefowie New (2)_IDEA_analizy_odchylen 20" xfId="1133" xr:uid="{00000000-0005-0000-0000-0000DF000000}"/>
    <cellStyle name="Dziesietny_Sheet1_Szefowie New (2)_IDEA_analizy_odchylen 21" xfId="1089" xr:uid="{00000000-0005-0000-0000-0000DE000000}"/>
    <cellStyle name="Dziesiêtny_Sheet1_Szefowie New (2)_IDEA_analizy_odchylen 21" xfId="1078" xr:uid="{00000000-0005-0000-0000-0000DF000000}"/>
    <cellStyle name="Dziesietny_Sheet1_Szefowie New (2)_IDEA_analizy_odchylen 22" xfId="997" xr:uid="{00000000-0005-0000-0000-0000DE000000}"/>
    <cellStyle name="Dziesiêtny_Sheet1_Szefowie New (2)_IDEA_analizy_odchylen 22" xfId="1160" xr:uid="{00000000-0005-0000-0000-0000DF000000}"/>
    <cellStyle name="Dziesietny_Sheet1_Szefowie New (2)_IDEA_analizy_odchylen 23" xfId="813" xr:uid="{00000000-0005-0000-0000-0000DE000000}"/>
    <cellStyle name="Dziesiêtny_Sheet1_Szefowie New (2)_IDEA_analizy_odchylen 23" xfId="943" xr:uid="{00000000-0005-0000-0000-0000DF000000}"/>
    <cellStyle name="Dziesietny_Sheet1_Szefowie New (2)_IDEA_analizy_odchylen 24" xfId="1285" xr:uid="{00000000-0005-0000-0000-0000DE000000}"/>
    <cellStyle name="Dziesiêtny_Sheet1_Szefowie New (2)_IDEA_analizy_odchylen 24" xfId="1138" xr:uid="{00000000-0005-0000-0000-0000DF000000}"/>
    <cellStyle name="Dziesietny_Sheet1_Szefowie New (2)_IDEA_analizy_odchylen 25" xfId="1011" xr:uid="{00000000-0005-0000-0000-0000DE000000}"/>
    <cellStyle name="Dziesiêtny_Sheet1_Szefowie New (2)_IDEA_analizy_odchylen 25" xfId="1755" xr:uid="{00000000-0005-0000-0000-0000DF000000}"/>
    <cellStyle name="Dziesietny_Sheet1_Szefowie New (2)_IDEA_analizy_odchylen 26" xfId="1091" xr:uid="{00000000-0005-0000-0000-0000DE000000}"/>
    <cellStyle name="Dziesiêtny_Sheet1_Szefowie New (2)_IDEA_analizy_odchylen 26" xfId="1396" xr:uid="{00000000-0005-0000-0000-0000DF000000}"/>
    <cellStyle name="Dziesietny_Sheet1_Szefowie New (2)_IDEA_analizy_odchylen 27" xfId="738" xr:uid="{00000000-0005-0000-0000-0000DE000000}"/>
    <cellStyle name="Dziesiêtny_Sheet1_Szefowie New (2)_IDEA_analizy_odchylen 27" xfId="1822" xr:uid="{00000000-0005-0000-0000-0000DF000000}"/>
    <cellStyle name="Dziesietny_Sheet1_Szefowie New (2)_IDEA_analizy_odchylen 28" xfId="1129" xr:uid="{00000000-0005-0000-0000-0000DE000000}"/>
    <cellStyle name="Dziesiêtny_Sheet1_Szefowie New (2)_IDEA_analizy_odchylen 28" xfId="1479" xr:uid="{00000000-0005-0000-0000-0000DF000000}"/>
    <cellStyle name="Dziesietny_Sheet1_Szefowie New (2)_IDEA_analizy_odchylen 29" xfId="1150" xr:uid="{00000000-0005-0000-0000-0000DE000000}"/>
    <cellStyle name="Dziesiêtny_Sheet1_Szefowie New (2)_IDEA_analizy_odchylen 29" xfId="1887" xr:uid="{00000000-0005-0000-0000-0000DF000000}"/>
    <cellStyle name="Dziesietny_Sheet1_Szefowie New (2)_IDEA_analizy_odchylen 3" xfId="939" xr:uid="{00000000-0005-0000-0000-0000DE000000}"/>
    <cellStyle name="Dziesiêtny_Sheet1_Szefowie New (2)_IDEA_analizy_odchylen 3" xfId="938" xr:uid="{00000000-0005-0000-0000-0000DF000000}"/>
    <cellStyle name="Dziesietny_Sheet1_Szefowie New (2)_IDEA_analizy_odchylen 3 10" xfId="1650" xr:uid="{00000000-0005-0000-0000-0000DE000000}"/>
    <cellStyle name="Dziesiêtny_Sheet1_Szefowie New (2)_IDEA_analizy_odchylen 3 10" xfId="1649" xr:uid="{00000000-0005-0000-0000-0000DF000000}"/>
    <cellStyle name="Dziesietny_Sheet1_Szefowie New (2)_IDEA_analizy_odchylen 3 11" xfId="1689" xr:uid="{00000000-0005-0000-0000-0000DE000000}"/>
    <cellStyle name="Dziesiêtny_Sheet1_Szefowie New (2)_IDEA_analizy_odchylen 3 11" xfId="1688" xr:uid="{00000000-0005-0000-0000-0000DF000000}"/>
    <cellStyle name="Dziesietny_Sheet1_Szefowie New (2)_IDEA_analizy_odchylen 3 12" xfId="1724" xr:uid="{00000000-0005-0000-0000-0000DE000000}"/>
    <cellStyle name="Dziesiêtny_Sheet1_Szefowie New (2)_IDEA_analizy_odchylen 3 12" xfId="1723" xr:uid="{00000000-0005-0000-0000-0000DF000000}"/>
    <cellStyle name="Dziesietny_Sheet1_Szefowie New (2)_IDEA_analizy_odchylen 3 13" xfId="1759" xr:uid="{00000000-0005-0000-0000-0000DE000000}"/>
    <cellStyle name="Dziesiêtny_Sheet1_Szefowie New (2)_IDEA_analizy_odchylen 3 13" xfId="1758" xr:uid="{00000000-0005-0000-0000-0000DF000000}"/>
    <cellStyle name="Dziesietny_Sheet1_Szefowie New (2)_IDEA_analizy_odchylen 3 14" xfId="1793" xr:uid="{00000000-0005-0000-0000-0000DE000000}"/>
    <cellStyle name="Dziesiêtny_Sheet1_Szefowie New (2)_IDEA_analizy_odchylen 3 14" xfId="1792" xr:uid="{00000000-0005-0000-0000-0000DF000000}"/>
    <cellStyle name="Dziesietny_Sheet1_Szefowie New (2)_IDEA_analizy_odchylen 3 15" xfId="1827" xr:uid="{00000000-0005-0000-0000-0000DE000000}"/>
    <cellStyle name="Dziesiêtny_Sheet1_Szefowie New (2)_IDEA_analizy_odchylen 3 15" xfId="1826" xr:uid="{00000000-0005-0000-0000-0000DF000000}"/>
    <cellStyle name="Dziesietny_Sheet1_Szefowie New (2)_IDEA_analizy_odchylen 3 16" xfId="1859" xr:uid="{00000000-0005-0000-0000-0000DE000000}"/>
    <cellStyle name="Dziesiêtny_Sheet1_Szefowie New (2)_IDEA_analizy_odchylen 3 16" xfId="1858" xr:uid="{00000000-0005-0000-0000-0000DF000000}"/>
    <cellStyle name="Dziesietny_Sheet1_Szefowie New (2)_IDEA_analizy_odchylen 3 17" xfId="1890" xr:uid="{00000000-0005-0000-0000-0000DE000000}"/>
    <cellStyle name="Dziesiêtny_Sheet1_Szefowie New (2)_IDEA_analizy_odchylen 3 17" xfId="1889" xr:uid="{00000000-0005-0000-0000-0000DF000000}"/>
    <cellStyle name="Dziesietny_Sheet1_Szefowie New (2)_IDEA_analizy_odchylen 3 18" xfId="1923" xr:uid="{00000000-0005-0000-0000-0000DE000000}"/>
    <cellStyle name="Dziesiêtny_Sheet1_Szefowie New (2)_IDEA_analizy_odchylen 3 18" xfId="1922" xr:uid="{00000000-0005-0000-0000-0000DF000000}"/>
    <cellStyle name="Dziesietny_Sheet1_Szefowie New (2)_IDEA_analizy_odchylen 3 19" xfId="1949" xr:uid="{00000000-0005-0000-0000-0000DE000000}"/>
    <cellStyle name="Dziesiêtny_Sheet1_Szefowie New (2)_IDEA_analizy_odchylen 3 19" xfId="1948" xr:uid="{00000000-0005-0000-0000-0000DF000000}"/>
    <cellStyle name="Dziesietny_Sheet1_Szefowie New (2)_IDEA_analizy_odchylen 3 2" xfId="1295" xr:uid="{00000000-0005-0000-0000-0000DE000000}"/>
    <cellStyle name="Dziesiêtny_Sheet1_Szefowie New (2)_IDEA_analizy_odchylen 3 2" xfId="1294" xr:uid="{00000000-0005-0000-0000-0000DF000000}"/>
    <cellStyle name="Dziesietny_Sheet1_Szefowie New (2)_IDEA_analizy_odchylen 3 20" xfId="1975" xr:uid="{00000000-0005-0000-0000-0000DE000000}"/>
    <cellStyle name="Dziesiêtny_Sheet1_Szefowie New (2)_IDEA_analizy_odchylen 3 20" xfId="1974" xr:uid="{00000000-0005-0000-0000-0000DF000000}"/>
    <cellStyle name="Dziesietny_Sheet1_Szefowie New (2)_IDEA_analizy_odchylen 3 21" xfId="2001" xr:uid="{00000000-0005-0000-0000-0000DE000000}"/>
    <cellStyle name="Dziesiêtny_Sheet1_Szefowie New (2)_IDEA_analizy_odchylen 3 21" xfId="2000" xr:uid="{00000000-0005-0000-0000-0000DF000000}"/>
    <cellStyle name="Dziesietny_Sheet1_Szefowie New (2)_IDEA_analizy_odchylen 3 22" xfId="2027" xr:uid="{00000000-0005-0000-0000-0000DE000000}"/>
    <cellStyle name="Dziesiêtny_Sheet1_Szefowie New (2)_IDEA_analizy_odchylen 3 22" xfId="2026" xr:uid="{00000000-0005-0000-0000-0000DF000000}"/>
    <cellStyle name="Dziesietny_Sheet1_Szefowie New (2)_IDEA_analizy_odchylen 3 23" xfId="2052" xr:uid="{00000000-0005-0000-0000-0000DE000000}"/>
    <cellStyle name="Dziesiêtny_Sheet1_Szefowie New (2)_IDEA_analizy_odchylen 3 23" xfId="2051" xr:uid="{00000000-0005-0000-0000-0000DF000000}"/>
    <cellStyle name="Dziesietny_Sheet1_Szefowie New (2)_IDEA_analizy_odchylen 3 24" xfId="2077" xr:uid="{00000000-0005-0000-0000-0000DE000000}"/>
    <cellStyle name="Dziesiêtny_Sheet1_Szefowie New (2)_IDEA_analizy_odchylen 3 24" xfId="2076" xr:uid="{00000000-0005-0000-0000-0000DF000000}"/>
    <cellStyle name="Dziesietny_Sheet1_Szefowie New (2)_IDEA_analizy_odchylen 3 3" xfId="1369" xr:uid="{00000000-0005-0000-0000-0000DE000000}"/>
    <cellStyle name="Dziesiêtny_Sheet1_Szefowie New (2)_IDEA_analizy_odchylen 3 3" xfId="1368" xr:uid="{00000000-0005-0000-0000-0000DF000000}"/>
    <cellStyle name="Dziesietny_Sheet1_Szefowie New (2)_IDEA_analizy_odchylen 3 4" xfId="1409" xr:uid="{00000000-0005-0000-0000-0000DE000000}"/>
    <cellStyle name="Dziesiêtny_Sheet1_Szefowie New (2)_IDEA_analizy_odchylen 3 4" xfId="1408" xr:uid="{00000000-0005-0000-0000-0000DF000000}"/>
    <cellStyle name="Dziesietny_Sheet1_Szefowie New (2)_IDEA_analizy_odchylen 3 5" xfId="1450" xr:uid="{00000000-0005-0000-0000-0000DE000000}"/>
    <cellStyle name="Dziesiêtny_Sheet1_Szefowie New (2)_IDEA_analizy_odchylen 3 5" xfId="1449" xr:uid="{00000000-0005-0000-0000-0000DF000000}"/>
    <cellStyle name="Dziesietny_Sheet1_Szefowie New (2)_IDEA_analizy_odchylen 3 6" xfId="1493" xr:uid="{00000000-0005-0000-0000-0000DE000000}"/>
    <cellStyle name="Dziesiêtny_Sheet1_Szefowie New (2)_IDEA_analizy_odchylen 3 6" xfId="1492" xr:uid="{00000000-0005-0000-0000-0000DF000000}"/>
    <cellStyle name="Dziesietny_Sheet1_Szefowie New (2)_IDEA_analizy_odchylen 3 7" xfId="1535" xr:uid="{00000000-0005-0000-0000-0000DE000000}"/>
    <cellStyle name="Dziesiêtny_Sheet1_Szefowie New (2)_IDEA_analizy_odchylen 3 7" xfId="1534" xr:uid="{00000000-0005-0000-0000-0000DF000000}"/>
    <cellStyle name="Dziesietny_Sheet1_Szefowie New (2)_IDEA_analizy_odchylen 3 8" xfId="1574" xr:uid="{00000000-0005-0000-0000-0000DE000000}"/>
    <cellStyle name="Dziesiêtny_Sheet1_Szefowie New (2)_IDEA_analizy_odchylen 3 8" xfId="1573" xr:uid="{00000000-0005-0000-0000-0000DF000000}"/>
    <cellStyle name="Dziesietny_Sheet1_Szefowie New (2)_IDEA_analizy_odchylen 3 9" xfId="1613" xr:uid="{00000000-0005-0000-0000-0000DE000000}"/>
    <cellStyle name="Dziesiêtny_Sheet1_Szefowie New (2)_IDEA_analizy_odchylen 3 9" xfId="1612" xr:uid="{00000000-0005-0000-0000-0000DF000000}"/>
    <cellStyle name="Dziesietny_Sheet1_Szefowie New (2)_IDEA_analizy_odchylen 30" xfId="1144" xr:uid="{00000000-0005-0000-0000-0000DE000000}"/>
    <cellStyle name="Dziesiêtny_Sheet1_Szefowie New (2)_IDEA_analizy_odchylen 30" xfId="1559" xr:uid="{00000000-0005-0000-0000-0000DF000000}"/>
    <cellStyle name="Dziesietny_Sheet1_Szefowie New (2)_IDEA_analizy_odchylen 4" xfId="861" xr:uid="{00000000-0005-0000-0000-0000DE000000}"/>
    <cellStyle name="Dziesiêtny_Sheet1_Szefowie New (2)_IDEA_analizy_odchylen 4" xfId="862" xr:uid="{00000000-0005-0000-0000-0000DF000000}"/>
    <cellStyle name="Dziesietny_Sheet1_Szefowie New (2)_IDEA_analizy_odchylen 4 10" xfId="1634" xr:uid="{00000000-0005-0000-0000-0000DE000000}"/>
    <cellStyle name="Dziesiêtny_Sheet1_Szefowie New (2)_IDEA_analizy_odchylen 4 10" xfId="1635" xr:uid="{00000000-0005-0000-0000-0000DF000000}"/>
    <cellStyle name="Dziesietny_Sheet1_Szefowie New (2)_IDEA_analizy_odchylen 4 11" xfId="1674" xr:uid="{00000000-0005-0000-0000-0000DE000000}"/>
    <cellStyle name="Dziesiêtny_Sheet1_Szefowie New (2)_IDEA_analizy_odchylen 4 11" xfId="1675" xr:uid="{00000000-0005-0000-0000-0000DF000000}"/>
    <cellStyle name="Dziesietny_Sheet1_Szefowie New (2)_IDEA_analizy_odchylen 4 12" xfId="1711" xr:uid="{00000000-0005-0000-0000-0000DE000000}"/>
    <cellStyle name="Dziesiêtny_Sheet1_Szefowie New (2)_IDEA_analizy_odchylen 4 12" xfId="1712" xr:uid="{00000000-0005-0000-0000-0000DF000000}"/>
    <cellStyle name="Dziesietny_Sheet1_Szefowie New (2)_IDEA_analizy_odchylen 4 13" xfId="1745" xr:uid="{00000000-0005-0000-0000-0000DE000000}"/>
    <cellStyle name="Dziesiêtny_Sheet1_Szefowie New (2)_IDEA_analizy_odchylen 4 13" xfId="1746" xr:uid="{00000000-0005-0000-0000-0000DF000000}"/>
    <cellStyle name="Dziesietny_Sheet1_Szefowie New (2)_IDEA_analizy_odchylen 4 14" xfId="1779" xr:uid="{00000000-0005-0000-0000-0000DE000000}"/>
    <cellStyle name="Dziesiêtny_Sheet1_Szefowie New (2)_IDEA_analizy_odchylen 4 14" xfId="1780" xr:uid="{00000000-0005-0000-0000-0000DF000000}"/>
    <cellStyle name="Dziesietny_Sheet1_Szefowie New (2)_IDEA_analizy_odchylen 4 15" xfId="1814" xr:uid="{00000000-0005-0000-0000-0000DE000000}"/>
    <cellStyle name="Dziesiêtny_Sheet1_Szefowie New (2)_IDEA_analizy_odchylen 4 15" xfId="1815" xr:uid="{00000000-0005-0000-0000-0000DF000000}"/>
    <cellStyle name="Dziesietny_Sheet1_Szefowie New (2)_IDEA_analizy_odchylen 4 16" xfId="1846" xr:uid="{00000000-0005-0000-0000-0000DE000000}"/>
    <cellStyle name="Dziesiêtny_Sheet1_Szefowie New (2)_IDEA_analizy_odchylen 4 16" xfId="1847" xr:uid="{00000000-0005-0000-0000-0000DF000000}"/>
    <cellStyle name="Dziesietny_Sheet1_Szefowie New (2)_IDEA_analizy_odchylen 4 17" xfId="1880" xr:uid="{00000000-0005-0000-0000-0000DE000000}"/>
    <cellStyle name="Dziesiêtny_Sheet1_Szefowie New (2)_IDEA_analizy_odchylen 4 17" xfId="1881" xr:uid="{00000000-0005-0000-0000-0000DF000000}"/>
    <cellStyle name="Dziesietny_Sheet1_Szefowie New (2)_IDEA_analizy_odchylen 4 18" xfId="1910" xr:uid="{00000000-0005-0000-0000-0000DE000000}"/>
    <cellStyle name="Dziesiêtny_Sheet1_Szefowie New (2)_IDEA_analizy_odchylen 4 18" xfId="1911" xr:uid="{00000000-0005-0000-0000-0000DF000000}"/>
    <cellStyle name="Dziesietny_Sheet1_Szefowie New (2)_IDEA_analizy_odchylen 4 19" xfId="1939" xr:uid="{00000000-0005-0000-0000-0000DE000000}"/>
    <cellStyle name="Dziesiêtny_Sheet1_Szefowie New (2)_IDEA_analizy_odchylen 4 19" xfId="1940" xr:uid="{00000000-0005-0000-0000-0000DF000000}"/>
    <cellStyle name="Dziesietny_Sheet1_Szefowie New (2)_IDEA_analizy_odchylen 4 2" xfId="1277" xr:uid="{00000000-0005-0000-0000-0000DE000000}"/>
    <cellStyle name="Dziesiêtny_Sheet1_Szefowie New (2)_IDEA_analizy_odchylen 4 2" xfId="1278" xr:uid="{00000000-0005-0000-0000-0000DF000000}"/>
    <cellStyle name="Dziesietny_Sheet1_Szefowie New (2)_IDEA_analizy_odchylen 4 20" xfId="1965" xr:uid="{00000000-0005-0000-0000-0000DE000000}"/>
    <cellStyle name="Dziesiêtny_Sheet1_Szefowie New (2)_IDEA_analizy_odchylen 4 20" xfId="1966" xr:uid="{00000000-0005-0000-0000-0000DF000000}"/>
    <cellStyle name="Dziesietny_Sheet1_Szefowie New (2)_IDEA_analizy_odchylen 4 21" xfId="1991" xr:uid="{00000000-0005-0000-0000-0000DE000000}"/>
    <cellStyle name="Dziesiêtny_Sheet1_Szefowie New (2)_IDEA_analizy_odchylen 4 21" xfId="1992" xr:uid="{00000000-0005-0000-0000-0000DF000000}"/>
    <cellStyle name="Dziesietny_Sheet1_Szefowie New (2)_IDEA_analizy_odchylen 4 22" xfId="2017" xr:uid="{00000000-0005-0000-0000-0000DE000000}"/>
    <cellStyle name="Dziesiêtny_Sheet1_Szefowie New (2)_IDEA_analizy_odchylen 4 22" xfId="2018" xr:uid="{00000000-0005-0000-0000-0000DF000000}"/>
    <cellStyle name="Dziesietny_Sheet1_Szefowie New (2)_IDEA_analizy_odchylen 4 23" xfId="2043" xr:uid="{00000000-0005-0000-0000-0000DE000000}"/>
    <cellStyle name="Dziesiêtny_Sheet1_Szefowie New (2)_IDEA_analizy_odchylen 4 23" xfId="2044" xr:uid="{00000000-0005-0000-0000-0000DF000000}"/>
    <cellStyle name="Dziesietny_Sheet1_Szefowie New (2)_IDEA_analizy_odchylen 4 24" xfId="2068" xr:uid="{00000000-0005-0000-0000-0000DE000000}"/>
    <cellStyle name="Dziesiêtny_Sheet1_Szefowie New (2)_IDEA_analizy_odchylen 4 24" xfId="2069" xr:uid="{00000000-0005-0000-0000-0000DF000000}"/>
    <cellStyle name="Dziesietny_Sheet1_Szefowie New (2)_IDEA_analizy_odchylen 4 3" xfId="1353" xr:uid="{00000000-0005-0000-0000-0000DE000000}"/>
    <cellStyle name="Dziesiêtny_Sheet1_Szefowie New (2)_IDEA_analizy_odchylen 4 3" xfId="1354" xr:uid="{00000000-0005-0000-0000-0000DF000000}"/>
    <cellStyle name="Dziesietny_Sheet1_Szefowie New (2)_IDEA_analizy_odchylen 4 4" xfId="1393" xr:uid="{00000000-0005-0000-0000-0000DE000000}"/>
    <cellStyle name="Dziesiêtny_Sheet1_Szefowie New (2)_IDEA_analizy_odchylen 4 4" xfId="1394" xr:uid="{00000000-0005-0000-0000-0000DF000000}"/>
    <cellStyle name="Dziesietny_Sheet1_Szefowie New (2)_IDEA_analizy_odchylen 4 5" xfId="1433" xr:uid="{00000000-0005-0000-0000-0000DE000000}"/>
    <cellStyle name="Dziesiêtny_Sheet1_Szefowie New (2)_IDEA_analizy_odchylen 4 5" xfId="1434" xr:uid="{00000000-0005-0000-0000-0000DF000000}"/>
    <cellStyle name="Dziesietny_Sheet1_Szefowie New (2)_IDEA_analizy_odchylen 4 6" xfId="1476" xr:uid="{00000000-0005-0000-0000-0000DE000000}"/>
    <cellStyle name="Dziesiêtny_Sheet1_Szefowie New (2)_IDEA_analizy_odchylen 4 6" xfId="1477" xr:uid="{00000000-0005-0000-0000-0000DF000000}"/>
    <cellStyle name="Dziesietny_Sheet1_Szefowie New (2)_IDEA_analizy_odchylen 4 7" xfId="1518" xr:uid="{00000000-0005-0000-0000-0000DE000000}"/>
    <cellStyle name="Dziesiêtny_Sheet1_Szefowie New (2)_IDEA_analizy_odchylen 4 7" xfId="1519" xr:uid="{00000000-0005-0000-0000-0000DF000000}"/>
    <cellStyle name="Dziesietny_Sheet1_Szefowie New (2)_IDEA_analizy_odchylen 4 8" xfId="1556" xr:uid="{00000000-0005-0000-0000-0000DE000000}"/>
    <cellStyle name="Dziesiêtny_Sheet1_Szefowie New (2)_IDEA_analizy_odchylen 4 8" xfId="1557" xr:uid="{00000000-0005-0000-0000-0000DF000000}"/>
    <cellStyle name="Dziesietny_Sheet1_Szefowie New (2)_IDEA_analizy_odchylen 4 9" xfId="1598" xr:uid="{00000000-0005-0000-0000-0000DE000000}"/>
    <cellStyle name="Dziesiêtny_Sheet1_Szefowie New (2)_IDEA_analizy_odchylen 4 9" xfId="1599" xr:uid="{00000000-0005-0000-0000-0000DF000000}"/>
    <cellStyle name="Dziesietny_Sheet1_Szefowie New (2)_IDEA_analizy_odchylen 5" xfId="1073" xr:uid="{00000000-0005-0000-0000-0000DE000000}"/>
    <cellStyle name="Dziesiêtny_Sheet1_Szefowie New (2)_IDEA_analizy_odchylen 5" xfId="935" xr:uid="{00000000-0005-0000-0000-0000DF000000}"/>
    <cellStyle name="Dziesietny_Sheet1_Szefowie New (2)_IDEA_analizy_odchylen 5 10" xfId="1664" xr:uid="{00000000-0005-0000-0000-0000DE000000}"/>
    <cellStyle name="Dziesiêtny_Sheet1_Szefowie New (2)_IDEA_analizy_odchylen 5 10" xfId="1646" xr:uid="{00000000-0005-0000-0000-0000DF000000}"/>
    <cellStyle name="Dziesietny_Sheet1_Szefowie New (2)_IDEA_analizy_odchylen 5 11" xfId="1701" xr:uid="{00000000-0005-0000-0000-0000DE000000}"/>
    <cellStyle name="Dziesiêtny_Sheet1_Szefowie New (2)_IDEA_analizy_odchylen 5 11" xfId="1685" xr:uid="{00000000-0005-0000-0000-0000DF000000}"/>
    <cellStyle name="Dziesietny_Sheet1_Szefowie New (2)_IDEA_analizy_odchylen 5 12" xfId="1736" xr:uid="{00000000-0005-0000-0000-0000DE000000}"/>
    <cellStyle name="Dziesiêtny_Sheet1_Szefowie New (2)_IDEA_analizy_odchylen 5 12" xfId="1721" xr:uid="{00000000-0005-0000-0000-0000DF000000}"/>
    <cellStyle name="Dziesietny_Sheet1_Szefowie New (2)_IDEA_analizy_odchylen 5 13" xfId="1771" xr:uid="{00000000-0005-0000-0000-0000DE000000}"/>
    <cellStyle name="Dziesiêtny_Sheet1_Szefowie New (2)_IDEA_analizy_odchylen 5 13" xfId="1756" xr:uid="{00000000-0005-0000-0000-0000DF000000}"/>
    <cellStyle name="Dziesietny_Sheet1_Szefowie New (2)_IDEA_analizy_odchylen 5 14" xfId="1804" xr:uid="{00000000-0005-0000-0000-0000DE000000}"/>
    <cellStyle name="Dziesiêtny_Sheet1_Szefowie New (2)_IDEA_analizy_odchylen 5 14" xfId="1789" xr:uid="{00000000-0005-0000-0000-0000DF000000}"/>
    <cellStyle name="Dziesietny_Sheet1_Szefowie New (2)_IDEA_analizy_odchylen 5 15" xfId="1838" xr:uid="{00000000-0005-0000-0000-0000DE000000}"/>
    <cellStyle name="Dziesiêtny_Sheet1_Szefowie New (2)_IDEA_analizy_odchylen 5 15" xfId="1823" xr:uid="{00000000-0005-0000-0000-0000DF000000}"/>
    <cellStyle name="Dziesietny_Sheet1_Szefowie New (2)_IDEA_analizy_odchylen 5 16" xfId="1871" xr:uid="{00000000-0005-0000-0000-0000DE000000}"/>
    <cellStyle name="Dziesiêtny_Sheet1_Szefowie New (2)_IDEA_analizy_odchylen 5 16" xfId="1856" xr:uid="{00000000-0005-0000-0000-0000DF000000}"/>
    <cellStyle name="Dziesietny_Sheet1_Szefowie New (2)_IDEA_analizy_odchylen 5 17" xfId="1901" xr:uid="{00000000-0005-0000-0000-0000DE000000}"/>
    <cellStyle name="Dziesiêtny_Sheet1_Szefowie New (2)_IDEA_analizy_odchylen 5 17" xfId="1888" xr:uid="{00000000-0005-0000-0000-0000DF000000}"/>
    <cellStyle name="Dziesietny_Sheet1_Szefowie New (2)_IDEA_analizy_odchylen 5 18" xfId="1932" xr:uid="{00000000-0005-0000-0000-0000DE000000}"/>
    <cellStyle name="Dziesiêtny_Sheet1_Szefowie New (2)_IDEA_analizy_odchylen 5 18" xfId="1919" xr:uid="{00000000-0005-0000-0000-0000DF000000}"/>
    <cellStyle name="Dziesietny_Sheet1_Szefowie New (2)_IDEA_analizy_odchylen 5 19" xfId="1958" xr:uid="{00000000-0005-0000-0000-0000DE000000}"/>
    <cellStyle name="Dziesiêtny_Sheet1_Szefowie New (2)_IDEA_analizy_odchylen 5 19" xfId="1946" xr:uid="{00000000-0005-0000-0000-0000DF000000}"/>
    <cellStyle name="Dziesietny_Sheet1_Szefowie New (2)_IDEA_analizy_odchylen 5 2" xfId="1308" xr:uid="{00000000-0005-0000-0000-0000DE000000}"/>
    <cellStyle name="Dziesiêtny_Sheet1_Szefowie New (2)_IDEA_analizy_odchylen 5 2" xfId="1291" xr:uid="{00000000-0005-0000-0000-0000DF000000}"/>
    <cellStyle name="Dziesietny_Sheet1_Szefowie New (2)_IDEA_analizy_odchylen 5 20" xfId="1984" xr:uid="{00000000-0005-0000-0000-0000DE000000}"/>
    <cellStyle name="Dziesiêtny_Sheet1_Szefowie New (2)_IDEA_analizy_odchylen 5 20" xfId="1972" xr:uid="{00000000-0005-0000-0000-0000DF000000}"/>
    <cellStyle name="Dziesietny_Sheet1_Szefowie New (2)_IDEA_analizy_odchylen 5 21" xfId="2010" xr:uid="{00000000-0005-0000-0000-0000DE000000}"/>
    <cellStyle name="Dziesiêtny_Sheet1_Szefowie New (2)_IDEA_analizy_odchylen 5 21" xfId="1998" xr:uid="{00000000-0005-0000-0000-0000DF000000}"/>
    <cellStyle name="Dziesietny_Sheet1_Szefowie New (2)_IDEA_analizy_odchylen 5 22" xfId="2036" xr:uid="{00000000-0005-0000-0000-0000DE000000}"/>
    <cellStyle name="Dziesiêtny_Sheet1_Szefowie New (2)_IDEA_analizy_odchylen 5 22" xfId="2024" xr:uid="{00000000-0005-0000-0000-0000DF000000}"/>
    <cellStyle name="Dziesietny_Sheet1_Szefowie New (2)_IDEA_analizy_odchylen 5 23" xfId="2061" xr:uid="{00000000-0005-0000-0000-0000DE000000}"/>
    <cellStyle name="Dziesiêtny_Sheet1_Szefowie New (2)_IDEA_analizy_odchylen 5 23" xfId="2050" xr:uid="{00000000-0005-0000-0000-0000DF000000}"/>
    <cellStyle name="Dziesietny_Sheet1_Szefowie New (2)_IDEA_analizy_odchylen 5 24" xfId="2086" xr:uid="{00000000-0005-0000-0000-0000DE000000}"/>
    <cellStyle name="Dziesiêtny_Sheet1_Szefowie New (2)_IDEA_analizy_odchylen 5 24" xfId="2075" xr:uid="{00000000-0005-0000-0000-0000DF000000}"/>
    <cellStyle name="Dziesietny_Sheet1_Szefowie New (2)_IDEA_analizy_odchylen 5 3" xfId="1382" xr:uid="{00000000-0005-0000-0000-0000DE000000}"/>
    <cellStyle name="Dziesiêtny_Sheet1_Szefowie New (2)_IDEA_analizy_odchylen 5 3" xfId="1365" xr:uid="{00000000-0005-0000-0000-0000DF000000}"/>
    <cellStyle name="Dziesietny_Sheet1_Szefowie New (2)_IDEA_analizy_odchylen 5 4" xfId="1422" xr:uid="{00000000-0005-0000-0000-0000DE000000}"/>
    <cellStyle name="Dziesiêtny_Sheet1_Szefowie New (2)_IDEA_analizy_odchylen 5 4" xfId="1405" xr:uid="{00000000-0005-0000-0000-0000DF000000}"/>
    <cellStyle name="Dziesietny_Sheet1_Szefowie New (2)_IDEA_analizy_odchylen 5 5" xfId="1464" xr:uid="{00000000-0005-0000-0000-0000DE000000}"/>
    <cellStyle name="Dziesiêtny_Sheet1_Szefowie New (2)_IDEA_analizy_odchylen 5 5" xfId="1446" xr:uid="{00000000-0005-0000-0000-0000DF000000}"/>
    <cellStyle name="Dziesietny_Sheet1_Szefowie New (2)_IDEA_analizy_odchylen 5 6" xfId="1506" xr:uid="{00000000-0005-0000-0000-0000DE000000}"/>
    <cellStyle name="Dziesiêtny_Sheet1_Szefowie New (2)_IDEA_analizy_odchylen 5 6" xfId="1489" xr:uid="{00000000-0005-0000-0000-0000DF000000}"/>
    <cellStyle name="Dziesietny_Sheet1_Szefowie New (2)_IDEA_analizy_odchylen 5 7" xfId="1546" xr:uid="{00000000-0005-0000-0000-0000DE000000}"/>
    <cellStyle name="Dziesiêtny_Sheet1_Szefowie New (2)_IDEA_analizy_odchylen 5 7" xfId="1531" xr:uid="{00000000-0005-0000-0000-0000DF000000}"/>
    <cellStyle name="Dziesietny_Sheet1_Szefowie New (2)_IDEA_analizy_odchylen 5 8" xfId="1587" xr:uid="{00000000-0005-0000-0000-0000DE000000}"/>
    <cellStyle name="Dziesiêtny_Sheet1_Szefowie New (2)_IDEA_analizy_odchylen 5 8" xfId="1570" xr:uid="{00000000-0005-0000-0000-0000DF000000}"/>
    <cellStyle name="Dziesietny_Sheet1_Szefowie New (2)_IDEA_analizy_odchylen 5 9" xfId="1625" xr:uid="{00000000-0005-0000-0000-0000DE000000}"/>
    <cellStyle name="Dziesiêtny_Sheet1_Szefowie New (2)_IDEA_analizy_odchylen 5 9" xfId="1609" xr:uid="{00000000-0005-0000-0000-0000DF000000}"/>
    <cellStyle name="Dziesietny_Sheet1_Szefowie New (2)_IDEA_analizy_odchylen 6" xfId="792" xr:uid="{00000000-0005-0000-0000-0000DE000000}"/>
    <cellStyle name="Dziesiêtny_Sheet1_Szefowie New (2)_IDEA_analizy_odchylen 6" xfId="865" xr:uid="{00000000-0005-0000-0000-0000DF000000}"/>
    <cellStyle name="Dziesietny_Sheet1_Szefowie New (2)_IDEA_analizy_odchylen 6 10" xfId="1312" xr:uid="{00000000-0005-0000-0000-0000DE000000}"/>
    <cellStyle name="Dziesiêtny_Sheet1_Szefowie New (2)_IDEA_analizy_odchylen 6 10" xfId="1636" xr:uid="{00000000-0005-0000-0000-0000DF000000}"/>
    <cellStyle name="Dziesietny_Sheet1_Szefowie New (2)_IDEA_analizy_odchylen 6 11" xfId="1085" xr:uid="{00000000-0005-0000-0000-0000DE000000}"/>
    <cellStyle name="Dziesiêtny_Sheet1_Szefowie New (2)_IDEA_analizy_odchylen 6 11" xfId="1676" xr:uid="{00000000-0005-0000-0000-0000DF000000}"/>
    <cellStyle name="Dziesietny_Sheet1_Szefowie New (2)_IDEA_analizy_odchylen 6 12" xfId="994" xr:uid="{00000000-0005-0000-0000-0000DE000000}"/>
    <cellStyle name="Dziesiêtny_Sheet1_Szefowie New (2)_IDEA_analizy_odchylen 6 12" xfId="1714" xr:uid="{00000000-0005-0000-0000-0000DF000000}"/>
    <cellStyle name="Dziesietny_Sheet1_Szefowie New (2)_IDEA_analizy_odchylen 6 13" xfId="1337" xr:uid="{00000000-0005-0000-0000-0000DE000000}"/>
    <cellStyle name="Dziesiêtny_Sheet1_Szefowie New (2)_IDEA_analizy_odchylen 6 13" xfId="1748" xr:uid="{00000000-0005-0000-0000-0000DF000000}"/>
    <cellStyle name="Dziesietny_Sheet1_Szefowie New (2)_IDEA_analizy_odchylen 6 14" xfId="1107" xr:uid="{00000000-0005-0000-0000-0000DE000000}"/>
    <cellStyle name="Dziesiêtny_Sheet1_Szefowie New (2)_IDEA_analizy_odchylen 6 14" xfId="1781" xr:uid="{00000000-0005-0000-0000-0000DF000000}"/>
    <cellStyle name="Dziesietny_Sheet1_Szefowie New (2)_IDEA_analizy_odchylen 6 15" xfId="1256" xr:uid="{00000000-0005-0000-0000-0000DE000000}"/>
    <cellStyle name="Dziesiêtny_Sheet1_Szefowie New (2)_IDEA_analizy_odchylen 6 15" xfId="1816" xr:uid="{00000000-0005-0000-0000-0000DF000000}"/>
    <cellStyle name="Dziesietny_Sheet1_Szefowie New (2)_IDEA_analizy_odchylen 6 16" xfId="1020" xr:uid="{00000000-0005-0000-0000-0000DE000000}"/>
    <cellStyle name="Dziesiêtny_Sheet1_Szefowie New (2)_IDEA_analizy_odchylen 6 16" xfId="1849" xr:uid="{00000000-0005-0000-0000-0000DF000000}"/>
    <cellStyle name="Dziesietny_Sheet1_Szefowie New (2)_IDEA_analizy_odchylen 6 17" xfId="1032" xr:uid="{00000000-0005-0000-0000-0000DE000000}"/>
    <cellStyle name="Dziesiêtny_Sheet1_Szefowie New (2)_IDEA_analizy_odchylen 6 17" xfId="1882" xr:uid="{00000000-0005-0000-0000-0000DF000000}"/>
    <cellStyle name="Dziesietny_Sheet1_Szefowie New (2)_IDEA_analizy_odchylen 6 18" xfId="920" xr:uid="{00000000-0005-0000-0000-0000DE000000}"/>
    <cellStyle name="Dziesiêtny_Sheet1_Szefowie New (2)_IDEA_analizy_odchylen 6 18" xfId="1912" xr:uid="{00000000-0005-0000-0000-0000DF000000}"/>
    <cellStyle name="Dziesietny_Sheet1_Szefowie New (2)_IDEA_analizy_odchylen 6 19" xfId="942" xr:uid="{00000000-0005-0000-0000-0000DE000000}"/>
    <cellStyle name="Dziesiêtny_Sheet1_Szefowie New (2)_IDEA_analizy_odchylen 6 19" xfId="1941" xr:uid="{00000000-0005-0000-0000-0000DF000000}"/>
    <cellStyle name="Dziesietny_Sheet1_Szefowie New (2)_IDEA_analizy_odchylen 6 2" xfId="1254" xr:uid="{00000000-0005-0000-0000-0000DE000000}"/>
    <cellStyle name="Dziesiêtny_Sheet1_Szefowie New (2)_IDEA_analizy_odchylen 6 2" xfId="1280" xr:uid="{00000000-0005-0000-0000-0000DF000000}"/>
    <cellStyle name="Dziesietny_Sheet1_Szefowie New (2)_IDEA_analizy_odchylen 6 20" xfId="909" xr:uid="{00000000-0005-0000-0000-0000DE000000}"/>
    <cellStyle name="Dziesiêtny_Sheet1_Szefowie New (2)_IDEA_analizy_odchylen 6 20" xfId="1967" xr:uid="{00000000-0005-0000-0000-0000DF000000}"/>
    <cellStyle name="Dziesietny_Sheet1_Szefowie New (2)_IDEA_analizy_odchylen 6 21" xfId="1468" xr:uid="{00000000-0005-0000-0000-0000DE000000}"/>
    <cellStyle name="Dziesiêtny_Sheet1_Szefowie New (2)_IDEA_analizy_odchylen 6 21" xfId="1993" xr:uid="{00000000-0005-0000-0000-0000DF000000}"/>
    <cellStyle name="Dziesietny_Sheet1_Szefowie New (2)_IDEA_analizy_odchylen 6 22" xfId="1586" xr:uid="{00000000-0005-0000-0000-0000DE000000}"/>
    <cellStyle name="Dziesiêtny_Sheet1_Szefowie New (2)_IDEA_analizy_odchylen 6 22" xfId="2019" xr:uid="{00000000-0005-0000-0000-0000DF000000}"/>
    <cellStyle name="Dziesietny_Sheet1_Szefowie New (2)_IDEA_analizy_odchylen 6 23" xfId="1772" xr:uid="{00000000-0005-0000-0000-0000DE000000}"/>
    <cellStyle name="Dziesiêtny_Sheet1_Szefowie New (2)_IDEA_analizy_odchylen 6 23" xfId="2045" xr:uid="{00000000-0005-0000-0000-0000DF000000}"/>
    <cellStyle name="Dziesietny_Sheet1_Szefowie New (2)_IDEA_analizy_odchylen 6 24" xfId="1663" xr:uid="{00000000-0005-0000-0000-0000DE000000}"/>
    <cellStyle name="Dziesiêtny_Sheet1_Szefowie New (2)_IDEA_analizy_odchylen 6 24" xfId="2070" xr:uid="{00000000-0005-0000-0000-0000DF000000}"/>
    <cellStyle name="Dziesietny_Sheet1_Szefowie New (2)_IDEA_analizy_odchylen 6 3" xfId="1326" xr:uid="{00000000-0005-0000-0000-0000DE000000}"/>
    <cellStyle name="Dziesiêtny_Sheet1_Szefowie New (2)_IDEA_analizy_odchylen 6 3" xfId="1356" xr:uid="{00000000-0005-0000-0000-0000DF000000}"/>
    <cellStyle name="Dziesietny_Sheet1_Szefowie New (2)_IDEA_analizy_odchylen 6 4" xfId="1100" xr:uid="{00000000-0005-0000-0000-0000DE000000}"/>
    <cellStyle name="Dziesiêtny_Sheet1_Szefowie New (2)_IDEA_analizy_odchylen 6 4" xfId="1395" xr:uid="{00000000-0005-0000-0000-0000DF000000}"/>
    <cellStyle name="Dziesietny_Sheet1_Szefowie New (2)_IDEA_analizy_odchylen 6 5" xfId="1214" xr:uid="{00000000-0005-0000-0000-0000DE000000}"/>
    <cellStyle name="Dziesiêtny_Sheet1_Szefowie New (2)_IDEA_analizy_odchylen 6 5" xfId="1436" xr:uid="{00000000-0005-0000-0000-0000DF000000}"/>
    <cellStyle name="Dziesietny_Sheet1_Szefowie New (2)_IDEA_analizy_odchylen 6 6" xfId="1036" xr:uid="{00000000-0005-0000-0000-0000DE000000}"/>
    <cellStyle name="Dziesiêtny_Sheet1_Szefowie New (2)_IDEA_analizy_odchylen 6 6" xfId="1478" xr:uid="{00000000-0005-0000-0000-0000DF000000}"/>
    <cellStyle name="Dziesietny_Sheet1_Szefowie New (2)_IDEA_analizy_odchylen 6 7" xfId="737" xr:uid="{00000000-0005-0000-0000-0000DE000000}"/>
    <cellStyle name="Dziesiêtny_Sheet1_Szefowie New (2)_IDEA_analizy_odchylen 6 7" xfId="1521" xr:uid="{00000000-0005-0000-0000-0000DF000000}"/>
    <cellStyle name="Dziesietny_Sheet1_Szefowie New (2)_IDEA_analizy_odchylen 6 8" xfId="1263" xr:uid="{00000000-0005-0000-0000-0000DE000000}"/>
    <cellStyle name="Dziesiêtny_Sheet1_Szefowie New (2)_IDEA_analizy_odchylen 6 8" xfId="1558" xr:uid="{00000000-0005-0000-0000-0000DF000000}"/>
    <cellStyle name="Dziesietny_Sheet1_Szefowie New (2)_IDEA_analizy_odchylen 6 9" xfId="1115" xr:uid="{00000000-0005-0000-0000-0000DE000000}"/>
    <cellStyle name="Dziesiêtny_Sheet1_Szefowie New (2)_IDEA_analizy_odchylen 6 9" xfId="1600" xr:uid="{00000000-0005-0000-0000-0000DF000000}"/>
    <cellStyle name="Dziesietny_Sheet1_Szefowie New (2)_IDEA_analizy_odchylen 7" xfId="1196" xr:uid="{00000000-0005-0000-0000-0000E7000000}"/>
    <cellStyle name="Dziesiêtny_Sheet1_Szefowie New (2)_IDEA_analizy_odchylen 7" xfId="1197" xr:uid="{00000000-0005-0000-0000-0000E8000000}"/>
    <cellStyle name="Dziesietny_Sheet1_Szefowie New (2)_IDEA_analizy_odchylen 8" xfId="933" xr:uid="{00000000-0005-0000-0000-0000DE000000}"/>
    <cellStyle name="Dziesiêtny_Sheet1_Szefowie New (2)_IDEA_analizy_odchylen 8" xfId="932" xr:uid="{00000000-0005-0000-0000-0000DF000000}"/>
    <cellStyle name="Dziesietny_Sheet1_Szefowie New (2)_IDEA_analizy_odchylen 9" xfId="845" xr:uid="{00000000-0005-0000-0000-0000DE000000}"/>
    <cellStyle name="Dziesiêtny_Sheet1_Szefowie New (2)_IDEA_analizy_odchylen 9" xfId="846" xr:uid="{00000000-0005-0000-0000-0000DF000000}"/>
    <cellStyle name="Dziesietny_SUBS-dcs2000" xfId="190" xr:uid="{00000000-0005-0000-0000-0000E9000000}"/>
    <cellStyle name="Dziesiêtny_Szefowie New" xfId="191" xr:uid="{00000000-0005-0000-0000-0000EA000000}"/>
    <cellStyle name="Dziesietny_Szefowie New_1" xfId="192" xr:uid="{00000000-0005-0000-0000-0000EB000000}"/>
    <cellStyle name="Dziesiętny 2" xfId="724" xr:uid="{00000000-0005-0000-0000-0000EC000000}"/>
    <cellStyle name="Encabez1" xfId="193" xr:uid="{00000000-0005-0000-0000-0000ED000000}"/>
    <cellStyle name="Encabez2" xfId="194" xr:uid="{00000000-0005-0000-0000-0000EE000000}"/>
    <cellStyle name="entrada" xfId="195" xr:uid="{00000000-0005-0000-0000-0000EF000000}"/>
    <cellStyle name="Est - $" xfId="196" xr:uid="{00000000-0005-0000-0000-0000F0000000}"/>
    <cellStyle name="Est - %" xfId="197" xr:uid="{00000000-0005-0000-0000-0000F1000000}"/>
    <cellStyle name="Est 0,000.0" xfId="198" xr:uid="{00000000-0005-0000-0000-0000F2000000}"/>
    <cellStyle name="Euro" xfId="199" xr:uid="{00000000-0005-0000-0000-0000F3000000}"/>
    <cellStyle name="Explanatory Text" xfId="601" xr:uid="{00000000-0005-0000-0000-0000F4000000}"/>
    <cellStyle name="Explanatory Text 2" xfId="889" xr:uid="{00000000-0005-0000-0000-0000EB000000}"/>
    <cellStyle name="Explanatory Text 3" xfId="1205" xr:uid="{00000000-0005-0000-0000-0000F4000000}"/>
    <cellStyle name="EY House" xfId="200" xr:uid="{00000000-0005-0000-0000-0000F5000000}"/>
    <cellStyle name="FF_EURO" xfId="201" xr:uid="{00000000-0005-0000-0000-0000F6000000}"/>
    <cellStyle name="Fijo" xfId="202" xr:uid="{00000000-0005-0000-0000-0000F7000000}"/>
    <cellStyle name="Financiero" xfId="203" xr:uid="{00000000-0005-0000-0000-0000F8000000}"/>
    <cellStyle name="Fixed" xfId="204" xr:uid="{00000000-0005-0000-0000-0000F9000000}"/>
    <cellStyle name="Fixlong" xfId="205" xr:uid="{00000000-0005-0000-0000-0000FA000000}"/>
    <cellStyle name="Footer SBILogo1" xfId="206" xr:uid="{00000000-0005-0000-0000-0000FB000000}"/>
    <cellStyle name="Footer SBILogo2" xfId="207" xr:uid="{00000000-0005-0000-0000-0000FC000000}"/>
    <cellStyle name="Footnote" xfId="208" xr:uid="{00000000-0005-0000-0000-0000FD000000}"/>
    <cellStyle name="Footnote Reference" xfId="209" xr:uid="{00000000-0005-0000-0000-0000FE000000}"/>
    <cellStyle name="Footnote_HDI - Template BR 2005-01" xfId="210" xr:uid="{00000000-0005-0000-0000-0000FF000000}"/>
    <cellStyle name="Formula" xfId="211" xr:uid="{00000000-0005-0000-0000-000000010000}"/>
    <cellStyle name="Fred" xfId="212" xr:uid="{00000000-0005-0000-0000-000001010000}"/>
    <cellStyle name="from Input Sheet" xfId="213" xr:uid="{00000000-0005-0000-0000-000002010000}"/>
    <cellStyle name="From Project Models" xfId="214" xr:uid="{00000000-0005-0000-0000-000003010000}"/>
    <cellStyle name="GREG" xfId="215" xr:uid="{00000000-0005-0000-0000-000004010000}"/>
    <cellStyle name="Grey" xfId="216" xr:uid="{00000000-0005-0000-0000-000005010000}"/>
    <cellStyle name="H 2" xfId="217" xr:uid="{00000000-0005-0000-0000-000006010000}"/>
    <cellStyle name="hard no." xfId="218" xr:uid="{00000000-0005-0000-0000-000007010000}"/>
    <cellStyle name="Hard Percent" xfId="219" xr:uid="{00000000-0005-0000-0000-000008010000}"/>
    <cellStyle name="Header" xfId="220" xr:uid="{00000000-0005-0000-0000-000009010000}"/>
    <cellStyle name="Header Draft Stamp" xfId="221" xr:uid="{00000000-0005-0000-0000-00000A010000}"/>
    <cellStyle name="Header_Back up forecast 02" xfId="222" xr:uid="{00000000-0005-0000-0000-00000B010000}"/>
    <cellStyle name="Header1" xfId="223" xr:uid="{00000000-0005-0000-0000-00000C010000}"/>
    <cellStyle name="Header2" xfId="224" xr:uid="{00000000-0005-0000-0000-00000D010000}"/>
    <cellStyle name="header3" xfId="225" xr:uid="{00000000-0005-0000-0000-00000E010000}"/>
    <cellStyle name="Heading" xfId="226" xr:uid="{00000000-0005-0000-0000-00000F010000}"/>
    <cellStyle name="Heading 1" xfId="480" xr:uid="{00000000-0005-0000-0000-000010010000}"/>
    <cellStyle name="Heading 1 2" xfId="901" xr:uid="{00000000-0005-0000-0000-000007010000}"/>
    <cellStyle name="Heading 1 3" xfId="1199" xr:uid="{00000000-0005-0000-0000-000010010000}"/>
    <cellStyle name="Heading 1 Above" xfId="227" xr:uid="{00000000-0005-0000-0000-000011010000}"/>
    <cellStyle name="Heading 1_Dane do prezentacji 1Q09" xfId="228" xr:uid="{00000000-0005-0000-0000-000012010000}"/>
    <cellStyle name="Heading 1+" xfId="229" xr:uid="{00000000-0005-0000-0000-000013010000}"/>
    <cellStyle name="Heading 2" xfId="481" xr:uid="{00000000-0005-0000-0000-000014010000}"/>
    <cellStyle name="Heading 2 2" xfId="902" xr:uid="{00000000-0005-0000-0000-00000B010000}"/>
    <cellStyle name="Heading 2 3" xfId="1200" xr:uid="{00000000-0005-0000-0000-000014010000}"/>
    <cellStyle name="Heading 2 Below" xfId="230" xr:uid="{00000000-0005-0000-0000-000015010000}"/>
    <cellStyle name="Heading 2_Dane do prezentacji 1Q09" xfId="231" xr:uid="{00000000-0005-0000-0000-000016010000}"/>
    <cellStyle name="Heading 2+" xfId="232" xr:uid="{00000000-0005-0000-0000-000017010000}"/>
    <cellStyle name="Heading 3" xfId="482" xr:uid="{00000000-0005-0000-0000-000018010000}"/>
    <cellStyle name="Heading 3 2" xfId="903" xr:uid="{00000000-0005-0000-0000-00000F010000}"/>
    <cellStyle name="Heading 3 3" xfId="1201" xr:uid="{00000000-0005-0000-0000-000018010000}"/>
    <cellStyle name="Heading 3+" xfId="233" xr:uid="{00000000-0005-0000-0000-000019010000}"/>
    <cellStyle name="Heading 4" xfId="483" xr:uid="{00000000-0005-0000-0000-00001A010000}"/>
    <cellStyle name="Heading 4 2" xfId="904" xr:uid="{00000000-0005-0000-0000-000011010000}"/>
    <cellStyle name="Heading 4 3" xfId="1202" xr:uid="{00000000-0005-0000-0000-00001A010000}"/>
    <cellStyle name="Heading1" xfId="234" xr:uid="{00000000-0005-0000-0000-00001B010000}"/>
    <cellStyle name="Heading2" xfId="235" xr:uid="{00000000-0005-0000-0000-00001C010000}"/>
    <cellStyle name="Highlight" xfId="236" xr:uid="{00000000-0005-0000-0000-00001D010000}"/>
    <cellStyle name="HspColumn" xfId="237" xr:uid="{00000000-0005-0000-0000-00001E010000}"/>
    <cellStyle name="HspColumnBottom" xfId="238" xr:uid="{00000000-0005-0000-0000-00001F010000}"/>
    <cellStyle name="HspCurrency" xfId="239" xr:uid="{00000000-0005-0000-0000-000020010000}"/>
    <cellStyle name="HspCurrency 2" xfId="708" xr:uid="{00000000-0005-0000-0000-000021010000}"/>
    <cellStyle name="HspCurrency 3" xfId="682" xr:uid="{00000000-0005-0000-0000-000022010000}"/>
    <cellStyle name="HspNonCurrency" xfId="240" xr:uid="{00000000-0005-0000-0000-000023010000}"/>
    <cellStyle name="HspNonCurrency 2" xfId="709" xr:uid="{00000000-0005-0000-0000-000024010000}"/>
    <cellStyle name="HspNonCurrency 3" xfId="683" xr:uid="{00000000-0005-0000-0000-000025010000}"/>
    <cellStyle name="HspPage" xfId="241" xr:uid="{00000000-0005-0000-0000-000026010000}"/>
    <cellStyle name="HspPercentage" xfId="242" xr:uid="{00000000-0005-0000-0000-000027010000}"/>
    <cellStyle name="HspPercentage 2" xfId="710" xr:uid="{00000000-0005-0000-0000-000028010000}"/>
    <cellStyle name="HspPercentage 3" xfId="684" xr:uid="{00000000-0005-0000-0000-000029010000}"/>
    <cellStyle name="HspPlanType" xfId="243" xr:uid="{00000000-0005-0000-0000-00002A010000}"/>
    <cellStyle name="HspPOV" xfId="244" xr:uid="{00000000-0005-0000-0000-00002B010000}"/>
    <cellStyle name="HspRow" xfId="245" xr:uid="{00000000-0005-0000-0000-00002C010000}"/>
    <cellStyle name="Input [yellow]" xfId="246" xr:uid="{00000000-0005-0000-0000-00002D010000}"/>
    <cellStyle name="Input Normal" xfId="247" xr:uid="{00000000-0005-0000-0000-00002E010000}"/>
    <cellStyle name="Input Percent" xfId="248" xr:uid="{00000000-0005-0000-0000-00002F010000}"/>
    <cellStyle name="input value" xfId="249" xr:uid="{00000000-0005-0000-0000-000030010000}"/>
    <cellStyle name="Input1" xfId="250" xr:uid="{00000000-0005-0000-0000-000031010000}"/>
    <cellStyle name="Input2" xfId="251" xr:uid="{00000000-0005-0000-0000-000032010000}"/>
    <cellStyle name="InputCurrency" xfId="252" xr:uid="{00000000-0005-0000-0000-000033010000}"/>
    <cellStyle name="InputNormal" xfId="253" xr:uid="{00000000-0005-0000-0000-000034010000}"/>
    <cellStyle name="Inputs" xfId="254" xr:uid="{00000000-0005-0000-0000-000035010000}"/>
    <cellStyle name="Inputs2" xfId="255" xr:uid="{00000000-0005-0000-0000-000036010000}"/>
    <cellStyle name="Interest" xfId="256" xr:uid="{00000000-0005-0000-0000-000037010000}"/>
    <cellStyle name="Jason" xfId="257" xr:uid="{00000000-0005-0000-0000-000038010000}"/>
    <cellStyle name="Javier" xfId="258" xr:uid="{00000000-0005-0000-0000-000039010000}"/>
    <cellStyle name="Komma [0]_Assumptions" xfId="259" xr:uid="{00000000-0005-0000-0000-00003A010000}"/>
    <cellStyle name="Komma_Assumptions" xfId="260" xr:uid="{00000000-0005-0000-0000-00003B010000}"/>
    <cellStyle name="Komórka zaznaczona 2" xfId="685" xr:uid="{00000000-0005-0000-0000-00003C010000}"/>
    <cellStyle name="kopregel" xfId="262" xr:uid="{00000000-0005-0000-0000-00003D010000}"/>
    <cellStyle name="LB Style" xfId="263" xr:uid="{00000000-0005-0000-0000-00003E010000}"/>
    <cellStyle name="Lien hypertexte visité_ML-D2G-PRJ-BENCH-05_Maquette_tbdDEDIdF" xfId="264" xr:uid="{00000000-0005-0000-0000-00003F010000}"/>
    <cellStyle name="Lien hypertexte_BPSonitel_V4.xls Graphique 1" xfId="265" xr:uid="{00000000-0005-0000-0000-000040010000}"/>
    <cellStyle name="Link" xfId="266" xr:uid="{00000000-0005-0000-0000-000041010000}"/>
    <cellStyle name="Linked" xfId="267" xr:uid="{00000000-0005-0000-0000-000042010000}"/>
    <cellStyle name="m1" xfId="268" xr:uid="{00000000-0005-0000-0000-000043010000}"/>
    <cellStyle name="Maturity" xfId="269" xr:uid="{00000000-0005-0000-0000-000044010000}"/>
    <cellStyle name="Metric tons" xfId="270" xr:uid="{00000000-0005-0000-0000-000045010000}"/>
    <cellStyle name="Millares [00]" xfId="271" xr:uid="{00000000-0005-0000-0000-000046010000}"/>
    <cellStyle name="Millares_Flash-NOV-2001" xfId="272" xr:uid="{00000000-0005-0000-0000-000047010000}"/>
    <cellStyle name="Milliers [0]_AFFRE12.XLS Graphique 1" xfId="273" xr:uid="{00000000-0005-0000-0000-000048010000}"/>
    <cellStyle name="Milliers_AFFRE12.XLS Graphique 1" xfId="274" xr:uid="{00000000-0005-0000-0000-000049010000}"/>
    <cellStyle name="mod1" xfId="275" xr:uid="{00000000-0005-0000-0000-00004A010000}"/>
    <cellStyle name="Model_Calculation" xfId="276" xr:uid="{00000000-0005-0000-0000-00004B010000}"/>
    <cellStyle name="modelo1" xfId="277" xr:uid="{00000000-0005-0000-0000-00004C010000}"/>
    <cellStyle name="Moeda [0]_CFADS.xls Gráfico 1" xfId="278" xr:uid="{00000000-0005-0000-0000-00004D010000}"/>
    <cellStyle name="Moeda_CFADS.xls Gráfico 1" xfId="279" xr:uid="{00000000-0005-0000-0000-00004E010000}"/>
    <cellStyle name="Monétaire [0]_AFFRE12.XLS Graphique 1" xfId="280" xr:uid="{00000000-0005-0000-0000-00004F010000}"/>
    <cellStyle name="Monétaire_AFFRE12.XLS Graphique 1" xfId="281" xr:uid="{00000000-0005-0000-0000-000050010000}"/>
    <cellStyle name="Monetario" xfId="282" xr:uid="{00000000-0005-0000-0000-000051010000}"/>
    <cellStyle name="Multiple" xfId="283" xr:uid="{00000000-0005-0000-0000-000052010000}"/>
    <cellStyle name="Multiple [1]" xfId="284" xr:uid="{00000000-0005-0000-0000-000053010000}"/>
    <cellStyle name="Multiple_01 - Home" xfId="285" xr:uid="{00000000-0005-0000-0000-000054010000}"/>
    <cellStyle name="n" xfId="286" xr:uid="{00000000-0005-0000-0000-000055010000}"/>
    <cellStyle name="n_01 - Home" xfId="287" xr:uid="{00000000-0005-0000-0000-000056010000}"/>
    <cellStyle name="n_01 - PDG" xfId="288" xr:uid="{00000000-0005-0000-0000-000057010000}"/>
    <cellStyle name="n_01 - Wanadoo" xfId="289" xr:uid="{00000000-0005-0000-0000-000058010000}"/>
    <cellStyle name="n_01- Synthèse Wanadoo PFA10" xfId="290" xr:uid="{00000000-0005-0000-0000-000059010000}"/>
    <cellStyle name="n_01-Synthèse Home" xfId="291" xr:uid="{00000000-0005-0000-0000-00005A010000}"/>
    <cellStyle name="n_02 - Synthèse Wanadoo" xfId="292" xr:uid="{00000000-0005-0000-0000-00005B010000}"/>
    <cellStyle name="n_02 - Synthèse Wanadoo_COM B2004" xfId="293" xr:uid="{00000000-0005-0000-0000-00005C010000}"/>
    <cellStyle name="n_02 - Synthèse Wanadoo_Communication 08-2003" xfId="294" xr:uid="{00000000-0005-0000-0000-00005D010000}"/>
    <cellStyle name="n_02 - Synthèse Wanadoo_Communication 12-2003" xfId="295" xr:uid="{00000000-0005-0000-0000-00005E010000}"/>
    <cellStyle name="n_02 - Synthèse Wanadoo_Communication définition" xfId="296" xr:uid="{00000000-0005-0000-0000-00005F010000}"/>
    <cellStyle name="n_02- Synthèse Wanadoo B2004" xfId="297" xr:uid="{00000000-0005-0000-0000-000060010000}"/>
    <cellStyle name="n_02b - Détail Accès" xfId="298" xr:uid="{00000000-0005-0000-0000-000061010000}"/>
    <cellStyle name="n_03a - Synthèse BU accès" xfId="299" xr:uid="{00000000-0005-0000-0000-000062010000}"/>
    <cellStyle name="n_04a - Détail BU accès" xfId="300" xr:uid="{00000000-0005-0000-0000-000063010000}"/>
    <cellStyle name="n_04b - Détail BU accès fiches pays" xfId="301" xr:uid="{00000000-0005-0000-0000-000064010000}"/>
    <cellStyle name="n_1- Conso Home" xfId="302" xr:uid="{00000000-0005-0000-0000-000065010000}"/>
    <cellStyle name="n_1- Synthèse Fin" xfId="303" xr:uid="{00000000-0005-0000-0000-000066010000}"/>
    <cellStyle name="n_10-KPI" xfId="304" xr:uid="{00000000-0005-0000-0000-000067010000}"/>
    <cellStyle name="n_2005-01 Externe" xfId="305" xr:uid="{00000000-0005-0000-0000-000068010000}"/>
    <cellStyle name="n_4- Communication" xfId="306" xr:uid="{00000000-0005-0000-0000-000069010000}"/>
    <cellStyle name="n_a- Analyse Wanadoo Externe" xfId="307" xr:uid="{00000000-0005-0000-0000-00006A010000}"/>
    <cellStyle name="n_B 2005" xfId="308" xr:uid="{00000000-0005-0000-0000-00006B010000}"/>
    <cellStyle name="n_Buffer B04" xfId="309" xr:uid="{00000000-0005-0000-0000-00006C010000}"/>
    <cellStyle name="n_CA CARAT Home FR" xfId="310" xr:uid="{00000000-0005-0000-0000-00006D010000}"/>
    <cellStyle name="n_Classeur1" xfId="311" xr:uid="{00000000-0005-0000-0000-00006E010000}"/>
    <cellStyle name="n_c-mse budget 2005 v4" xfId="312" xr:uid="{00000000-0005-0000-0000-00006F010000}"/>
    <cellStyle name="n_CMSE_WanadooUK _V0 (2)" xfId="313" xr:uid="{00000000-0005-0000-0000-000070010000}"/>
    <cellStyle name="n_COM 25-10-04" xfId="314" xr:uid="{00000000-0005-0000-0000-000071010000}"/>
    <cellStyle name="n_COM B2004" xfId="315" xr:uid="{00000000-0005-0000-0000-000072010000}"/>
    <cellStyle name="n_Communication 08-2003" xfId="316" xr:uid="{00000000-0005-0000-0000-000073010000}"/>
    <cellStyle name="n_Communication 12-2003" xfId="317" xr:uid="{00000000-0005-0000-0000-000074010000}"/>
    <cellStyle name="n_Communication 2004" xfId="318" xr:uid="{00000000-0005-0000-0000-000075010000}"/>
    <cellStyle name="n_Communication définition" xfId="319" xr:uid="{00000000-0005-0000-0000-000076010000}"/>
    <cellStyle name="n_Copie de 01-Synthèse Home" xfId="320" xr:uid="{00000000-0005-0000-0000-000077010000}"/>
    <cellStyle name="n_Cumul" xfId="321" xr:uid="{00000000-0005-0000-0000-000078010000}"/>
    <cellStyle name="n_DBR2005_04" xfId="322" xr:uid="{00000000-0005-0000-0000-000079010000}"/>
    <cellStyle name="n_DBR2005_05" xfId="323" xr:uid="{00000000-0005-0000-0000-00007A010000}"/>
    <cellStyle name="n_Delta parc" xfId="324" xr:uid="{00000000-0005-0000-0000-00007B010000}"/>
    <cellStyle name="n_Docs CODIR" xfId="325" xr:uid="{00000000-0005-0000-0000-00007C010000}"/>
    <cellStyle name="n_EDA" xfId="326" xr:uid="{00000000-0005-0000-0000-00007D010000}"/>
    <cellStyle name="n_EDA - Template Budget 2005 v2" xfId="327" xr:uid="{00000000-0005-0000-0000-00007E010000}"/>
    <cellStyle name="n_Flash" xfId="328" xr:uid="{00000000-0005-0000-0000-00007F010000}"/>
    <cellStyle name="n_Flash Conso 2003-10" xfId="329" xr:uid="{00000000-0005-0000-0000-000080010000}"/>
    <cellStyle name="n_Flash Conso 2004-02" xfId="330" xr:uid="{00000000-0005-0000-0000-000081010000}"/>
    <cellStyle name="n_Flash Conso 2004-03" xfId="331" xr:uid="{00000000-0005-0000-0000-000082010000}"/>
    <cellStyle name="n_Flash Conso Home 2004-09" xfId="332" xr:uid="{00000000-0005-0000-0000-000083010000}"/>
    <cellStyle name="n_Flash Conso Home 2005-02V2" xfId="333" xr:uid="{00000000-0005-0000-0000-000084010000}"/>
    <cellStyle name="n_Flash Conso Home 2005-03" xfId="334" xr:uid="{00000000-0005-0000-0000-000085010000}"/>
    <cellStyle name="n_Flash inter" xfId="335" xr:uid="{00000000-0005-0000-0000-000086010000}"/>
    <cellStyle name="n_Flash September eresMas" xfId="336" xr:uid="{00000000-0005-0000-0000-000087010000}"/>
    <cellStyle name="n_Flash September eresMas_01 - Home" xfId="337" xr:uid="{00000000-0005-0000-0000-000088010000}"/>
    <cellStyle name="n_Flash September eresMas_01 - PDG" xfId="338" xr:uid="{00000000-0005-0000-0000-000089010000}"/>
    <cellStyle name="n_Flash September eresMas_01 - Wanadoo" xfId="339" xr:uid="{00000000-0005-0000-0000-00008A010000}"/>
    <cellStyle name="n_Flash September eresMas_01- Synthèse Wanadoo PFA10" xfId="340" xr:uid="{00000000-0005-0000-0000-00008B010000}"/>
    <cellStyle name="n_Flash September eresMas_01-Synthèse Home" xfId="341" xr:uid="{00000000-0005-0000-0000-00008C010000}"/>
    <cellStyle name="n_Flash September eresMas_02 - Synthèse Wanadoo" xfId="342" xr:uid="{00000000-0005-0000-0000-00008D010000}"/>
    <cellStyle name="n_Flash September eresMas_02 - Synthèse Wanadoo_COM B2004" xfId="343" xr:uid="{00000000-0005-0000-0000-00008E010000}"/>
    <cellStyle name="n_Flash September eresMas_02 - Synthèse Wanadoo_Communication 08-2003" xfId="344" xr:uid="{00000000-0005-0000-0000-00008F010000}"/>
    <cellStyle name="n_Flash September eresMas_02 - Synthèse Wanadoo_Communication 12-2003" xfId="345" xr:uid="{00000000-0005-0000-0000-000090010000}"/>
    <cellStyle name="n_Flash September eresMas_02 - Synthèse Wanadoo_Communication définition" xfId="346" xr:uid="{00000000-0005-0000-0000-000091010000}"/>
    <cellStyle name="n_Flash September eresMas_02- Synthèse Wanadoo B2004" xfId="347" xr:uid="{00000000-0005-0000-0000-000092010000}"/>
    <cellStyle name="n_Flash September eresMas_02b - Détail Accès" xfId="348" xr:uid="{00000000-0005-0000-0000-000093010000}"/>
    <cellStyle name="n_Flash September eresMas_03a - Synthèse BU accès" xfId="349" xr:uid="{00000000-0005-0000-0000-000094010000}"/>
    <cellStyle name="n_Flash September eresMas_04a - Détail BU accès" xfId="350" xr:uid="{00000000-0005-0000-0000-000095010000}"/>
    <cellStyle name="n_Flash September eresMas_04b - Détail BU accès fiches pays" xfId="351" xr:uid="{00000000-0005-0000-0000-000096010000}"/>
    <cellStyle name="n_Flash September eresMas_1- Conso Home" xfId="352" xr:uid="{00000000-0005-0000-0000-000097010000}"/>
    <cellStyle name="n_Flash September eresMas_1- Synthèse Fin" xfId="353" xr:uid="{00000000-0005-0000-0000-000098010000}"/>
    <cellStyle name="n_Flash September eresMas_10-KPI" xfId="354" xr:uid="{00000000-0005-0000-0000-000099010000}"/>
    <cellStyle name="n_Flash September eresMas_2005-01 Externe" xfId="355" xr:uid="{00000000-0005-0000-0000-00009A010000}"/>
    <cellStyle name="n_Flash September eresMas_4- Communication" xfId="356" xr:uid="{00000000-0005-0000-0000-00009B010000}"/>
    <cellStyle name="n_Flash September eresMas_a- Analyse Wanadoo Externe" xfId="357" xr:uid="{00000000-0005-0000-0000-00009C010000}"/>
    <cellStyle name="n_Flash September eresMas_B 2005" xfId="358" xr:uid="{00000000-0005-0000-0000-00009D010000}"/>
    <cellStyle name="n_Flash September eresMas_Buffer B04" xfId="359" xr:uid="{00000000-0005-0000-0000-00009E010000}"/>
    <cellStyle name="n_Flash September eresMas_CA CARAT Home FR" xfId="360" xr:uid="{00000000-0005-0000-0000-00009F010000}"/>
    <cellStyle name="n_Flash September eresMas_Classeur1" xfId="361" xr:uid="{00000000-0005-0000-0000-0000A0010000}"/>
    <cellStyle name="n_Flash September eresMas_c-mse budget 2005 v4" xfId="362" xr:uid="{00000000-0005-0000-0000-0000A1010000}"/>
    <cellStyle name="n_Flash September eresMas_CMSE_WanadooUK _V0 (2)" xfId="363" xr:uid="{00000000-0005-0000-0000-0000A2010000}"/>
    <cellStyle name="n_Flash September eresMas_COM 25-10-04" xfId="364" xr:uid="{00000000-0005-0000-0000-0000A3010000}"/>
    <cellStyle name="n_Flash September eresMas_COM B2004" xfId="365" xr:uid="{00000000-0005-0000-0000-0000A4010000}"/>
    <cellStyle name="n_Flash September eresMas_Communication 08-2003" xfId="366" xr:uid="{00000000-0005-0000-0000-0000A5010000}"/>
    <cellStyle name="n_Flash September eresMas_Communication 12-2003" xfId="367" xr:uid="{00000000-0005-0000-0000-0000A6010000}"/>
    <cellStyle name="n_Flash September eresMas_Communication 2004" xfId="368" xr:uid="{00000000-0005-0000-0000-0000A7010000}"/>
    <cellStyle name="n_Flash September eresMas_Communication définition" xfId="369" xr:uid="{00000000-0005-0000-0000-0000A8010000}"/>
    <cellStyle name="n_Flash September eresMas_Copie de 01-Synthèse Home" xfId="370" xr:uid="{00000000-0005-0000-0000-0000A9010000}"/>
    <cellStyle name="n_Flash September eresMas_Cumul" xfId="371" xr:uid="{00000000-0005-0000-0000-0000AA010000}"/>
    <cellStyle name="n_Flash September eresMas_DBR2005_04" xfId="372" xr:uid="{00000000-0005-0000-0000-0000AB010000}"/>
    <cellStyle name="n_Flash September eresMas_DBR2005_05" xfId="373" xr:uid="{00000000-0005-0000-0000-0000AC010000}"/>
    <cellStyle name="n_Flash September eresMas_Delta parc" xfId="374" xr:uid="{00000000-0005-0000-0000-0000AD010000}"/>
    <cellStyle name="n_Flash September eresMas_Docs CODIR" xfId="375" xr:uid="{00000000-0005-0000-0000-0000AE010000}"/>
    <cellStyle name="n_Flash September eresMas_EDA" xfId="376" xr:uid="{00000000-0005-0000-0000-0000AF010000}"/>
    <cellStyle name="n_Flash September eresMas_EDA - Template Budget 2005 v2" xfId="377" xr:uid="{00000000-0005-0000-0000-0000B0010000}"/>
    <cellStyle name="n_Flash September eresMas_Flash" xfId="378" xr:uid="{00000000-0005-0000-0000-0000B1010000}"/>
    <cellStyle name="n_Flash September eresMas_Flash Conso 2003-10" xfId="379" xr:uid="{00000000-0005-0000-0000-0000B2010000}"/>
    <cellStyle name="n_Flash September eresMas_Flash Conso 2004-02" xfId="380" xr:uid="{00000000-0005-0000-0000-0000B3010000}"/>
    <cellStyle name="n_Flash September eresMas_Flash Conso 2004-03" xfId="381" xr:uid="{00000000-0005-0000-0000-0000B4010000}"/>
    <cellStyle name="n_Flash September eresMas_Flash Conso Home 2004-09" xfId="382" xr:uid="{00000000-0005-0000-0000-0000B5010000}"/>
    <cellStyle name="n_Flash September eresMas_Flash Conso Home 2005-02V2" xfId="383" xr:uid="{00000000-0005-0000-0000-0000B6010000}"/>
    <cellStyle name="n_Flash September eresMas_Flash Conso Home 2005-03" xfId="384" xr:uid="{00000000-0005-0000-0000-0000B7010000}"/>
    <cellStyle name="n_Flash September eresMas_Flash inter" xfId="385" xr:uid="{00000000-0005-0000-0000-0000B8010000}"/>
    <cellStyle name="n_Flash September eresMas_HDI - Template Budget 2005" xfId="386" xr:uid="{00000000-0005-0000-0000-0000B9010000}"/>
    <cellStyle name="n_Flash September eresMas_HDI-B2005" xfId="387" xr:uid="{00000000-0005-0000-0000-0000BA010000}"/>
    <cellStyle name="n_Flash September eresMas_Input 1 Home" xfId="388" xr:uid="{00000000-0005-0000-0000-0000BB010000}"/>
    <cellStyle name="n_Flash September eresMas_Input 2 Home" xfId="389" xr:uid="{00000000-0005-0000-0000-0000BC010000}"/>
    <cellStyle name="n_Flash September eresMas_IT Conso 2004 " xfId="390" xr:uid="{00000000-0005-0000-0000-0000BD010000}"/>
    <cellStyle name="n_Flash September eresMas_KPI's" xfId="391" xr:uid="{00000000-0005-0000-0000-0000BE010000}"/>
    <cellStyle name="n_Flash September eresMas_Marketing Wanadoo1" xfId="392" xr:uid="{00000000-0005-0000-0000-0000BF010000}"/>
    <cellStyle name="n_Flash September eresMas_MGRH Home" xfId="393" xr:uid="{00000000-0005-0000-0000-0000C0010000}"/>
    <cellStyle name="n_Flash September eresMas_MILESTONES_MARCH" xfId="394" xr:uid="{00000000-0005-0000-0000-0000C1010000}"/>
    <cellStyle name="n_Flash September eresMas_OPEX " xfId="395" xr:uid="{00000000-0005-0000-0000-0000C2010000}"/>
    <cellStyle name="n_Flash September eresMas_PDM" xfId="396" xr:uid="{00000000-0005-0000-0000-0000C3010000}"/>
    <cellStyle name="n_Flash September eresMas_PFA 04-2003 Wanadoo" xfId="397" xr:uid="{00000000-0005-0000-0000-0000C4010000}"/>
    <cellStyle name="n_Flash September eresMas_PFA 04-2003 Wanadoo FT" xfId="398" xr:uid="{00000000-0005-0000-0000-0000C5010000}"/>
    <cellStyle name="n_Flash September eresMas_PJ Template BR 01-2004" xfId="399" xr:uid="{00000000-0005-0000-0000-0000C6010000}"/>
    <cellStyle name="n_Flash September eresMas_Prés TB B2005 France" xfId="400" xr:uid="{00000000-0005-0000-0000-0000C7010000}"/>
    <cellStyle name="n_Flash September eresMas_Présentation B2005 France" xfId="401" xr:uid="{00000000-0005-0000-0000-0000C8010000}"/>
    <cellStyle name="n_Flash September eresMas_QRF 07-2003 Wanadoo V2" xfId="402" xr:uid="{00000000-0005-0000-0000-0000C9010000}"/>
    <cellStyle name="n_Flash September eresMas_R&amp;O" xfId="403" xr:uid="{00000000-0005-0000-0000-0000CA010000}"/>
    <cellStyle name="n_Flash September eresMas_Reporting FT 2004-03" xfId="404" xr:uid="{00000000-0005-0000-0000-0000CB010000}"/>
    <cellStyle name="n_Flash September eresMas_SCR 2005_06Tool" xfId="405" xr:uid="{00000000-0005-0000-0000-0000CC010000}"/>
    <cellStyle name="n_Flash September eresMas_SCR Excel Reporting Tool" xfId="406" xr:uid="{00000000-0005-0000-0000-0000CD010000}"/>
    <cellStyle name="n_Flash September eresMas_Synthèse 03-2004" xfId="407" xr:uid="{00000000-0005-0000-0000-0000CE010000}"/>
    <cellStyle name="n_Flash September eresMas_Synthèse 1b" xfId="408" xr:uid="{00000000-0005-0000-0000-0000CF010000}"/>
    <cellStyle name="n_Flash September eresMas_Synthèse 1c" xfId="409" xr:uid="{00000000-0005-0000-0000-0000D0010000}"/>
    <cellStyle name="n_Flash September eresMas_Synthèse Accès" xfId="410" xr:uid="{00000000-0005-0000-0000-0000D1010000}"/>
    <cellStyle name="n_Flash September eresMas_Synthèse Achievements" xfId="411" xr:uid="{00000000-0005-0000-0000-0000D2010000}"/>
    <cellStyle name="n_Flash September eresMas_Synthèse PFA 04" xfId="412" xr:uid="{00000000-0005-0000-0000-0000D3010000}"/>
    <cellStyle name="n_Flash September eresMas_TOP synthèse Chantier 02-2004 copy" xfId="413" xr:uid="{00000000-0005-0000-0000-0000D4010000}"/>
    <cellStyle name="n_Flash September eresMas_VERIF ISP" xfId="414" xr:uid="{00000000-0005-0000-0000-0000D5010000}"/>
    <cellStyle name="n_Flash September eresMas_VM" xfId="415" xr:uid="{00000000-0005-0000-0000-0000D6010000}"/>
    <cellStyle name="n_Flash September eresMas_VM - Template Budget 2005 v2" xfId="416" xr:uid="{00000000-0005-0000-0000-0000D7010000}"/>
    <cellStyle name="n_Flash September eresMas_VM PFA04 BUD05 VB" xfId="417" xr:uid="{00000000-0005-0000-0000-0000D8010000}"/>
    <cellStyle name="n_Flash September eresMas_Wanadoo España Flash 2004" xfId="418" xr:uid="{00000000-0005-0000-0000-0000D9010000}"/>
    <cellStyle name="n_Flash September eresMas_Wanadoo España Flash 2004 03 VALORES" xfId="419" xr:uid="{00000000-0005-0000-0000-0000DA010000}"/>
    <cellStyle name="n_Flash September eresMas_Wanadoo España Flash 2004 04 valores" xfId="420" xr:uid="{00000000-0005-0000-0000-0000DB010000}"/>
    <cellStyle name="n_Flash September eresMas_Wanadoo España Flash 2004 051" xfId="421" xr:uid="{00000000-0005-0000-0000-0000DC010000}"/>
    <cellStyle name="n_Flash September eresMas_Wanadoo Espana Flash 2004 12" xfId="422" xr:uid="{00000000-0005-0000-0000-0000DD010000}"/>
    <cellStyle name="n_Flash September eresMas_Wanadoo España Flash 2004 12" xfId="423" xr:uid="{00000000-0005-0000-0000-0000DE010000}"/>
    <cellStyle name="n_Flash September eresMas_Wanadoo France B2004" xfId="424" xr:uid="{00000000-0005-0000-0000-0000DF010000}"/>
    <cellStyle name="n_Flash September eresMas_waterflow 2" xfId="425" xr:uid="{00000000-0005-0000-0000-0000E0010000}"/>
    <cellStyle name="n_Flash September eresMas_WEM B2004" xfId="426" xr:uid="{00000000-0005-0000-0000-0000E1010000}"/>
    <cellStyle name="n_Flash September eresMas_WES Flash Jun04" xfId="427" xr:uid="{00000000-0005-0000-0000-0000E2010000}"/>
    <cellStyle name="n_Flash September eresMas_WES Flash Nov04" xfId="428" xr:uid="{00000000-0005-0000-0000-0000E3010000}"/>
    <cellStyle name="n_Flash September eresMas_WES Flash October_04" xfId="429" xr:uid="{00000000-0005-0000-0000-0000E4010000}"/>
    <cellStyle name="n_Flash September eresMas_WES Sourcing 2004" xfId="430" xr:uid="{00000000-0005-0000-0000-0000E5010000}"/>
    <cellStyle name="n_Flash September eresMas_WES-FLAS" xfId="431" xr:uid="{00000000-0005-0000-0000-0000E6010000}"/>
    <cellStyle name="n_Flash September eresMas_WFR Sourcing 2002-2004" xfId="432" xr:uid="{00000000-0005-0000-0000-0000E7010000}"/>
    <cellStyle name="n_HDI - Template Budget 2005" xfId="433" xr:uid="{00000000-0005-0000-0000-0000E8010000}"/>
    <cellStyle name="n_HDI-B2005" xfId="434" xr:uid="{00000000-0005-0000-0000-0000E9010000}"/>
    <cellStyle name="n_Input 1 Home" xfId="435" xr:uid="{00000000-0005-0000-0000-0000EA010000}"/>
    <cellStyle name="n_Input 2 Home" xfId="436" xr:uid="{00000000-0005-0000-0000-0000EB010000}"/>
    <cellStyle name="n_IT Conso 2004 " xfId="437" xr:uid="{00000000-0005-0000-0000-0000EC010000}"/>
    <cellStyle name="n_KPI's" xfId="438" xr:uid="{00000000-0005-0000-0000-0000ED010000}"/>
    <cellStyle name="n_Marketing Wanadoo1" xfId="439" xr:uid="{00000000-0005-0000-0000-0000EE010000}"/>
    <cellStyle name="n_MGRH Home" xfId="440" xr:uid="{00000000-0005-0000-0000-0000EF010000}"/>
    <cellStyle name="n_MILESTONES_MARCH" xfId="441" xr:uid="{00000000-0005-0000-0000-0000F0010000}"/>
    <cellStyle name="n_OPEX " xfId="442" xr:uid="{00000000-0005-0000-0000-0000F1010000}"/>
    <cellStyle name="n_PDM" xfId="443" xr:uid="{00000000-0005-0000-0000-0000F2010000}"/>
    <cellStyle name="n_PFA 04-2003 Wanadoo" xfId="444" xr:uid="{00000000-0005-0000-0000-0000F3010000}"/>
    <cellStyle name="n_PFA 04-2003 Wanadoo FT" xfId="445" xr:uid="{00000000-0005-0000-0000-0000F4010000}"/>
    <cellStyle name="n_PJ Template BR 01-2004" xfId="446" xr:uid="{00000000-0005-0000-0000-0000F5010000}"/>
    <cellStyle name="n_Prés TB B2005 France" xfId="447" xr:uid="{00000000-0005-0000-0000-0000F6010000}"/>
    <cellStyle name="n_Présentation B2005 France" xfId="448" xr:uid="{00000000-0005-0000-0000-0000F7010000}"/>
    <cellStyle name="n_QRF 07-2003 Wanadoo V2" xfId="449" xr:uid="{00000000-0005-0000-0000-0000F8010000}"/>
    <cellStyle name="n_R&amp;O" xfId="450" xr:uid="{00000000-0005-0000-0000-0000F9010000}"/>
    <cellStyle name="n_Reporting FT 2004-03" xfId="451" xr:uid="{00000000-0005-0000-0000-0000FA010000}"/>
    <cellStyle name="n_SCR 2005_06Tool" xfId="452" xr:uid="{00000000-0005-0000-0000-0000FB010000}"/>
    <cellStyle name="n_SCR Excel Reporting Tool" xfId="453" xr:uid="{00000000-0005-0000-0000-0000FC010000}"/>
    <cellStyle name="n_Synthèse 03-2004" xfId="454" xr:uid="{00000000-0005-0000-0000-0000FD010000}"/>
    <cellStyle name="n_Synthèse 1b" xfId="455" xr:uid="{00000000-0005-0000-0000-0000FE010000}"/>
    <cellStyle name="n_Synthèse 1c" xfId="456" xr:uid="{00000000-0005-0000-0000-0000FF010000}"/>
    <cellStyle name="n_Synthèse Accès" xfId="457" xr:uid="{00000000-0005-0000-0000-000000020000}"/>
    <cellStyle name="n_Synthèse Achievements" xfId="458" xr:uid="{00000000-0005-0000-0000-000001020000}"/>
    <cellStyle name="n_Synthèse PFA 04" xfId="459" xr:uid="{00000000-0005-0000-0000-000002020000}"/>
    <cellStyle name="n_TOP synthèse Chantier 02-2004 copy" xfId="460" xr:uid="{00000000-0005-0000-0000-000003020000}"/>
    <cellStyle name="n_VERIF ISP" xfId="461" xr:uid="{00000000-0005-0000-0000-000004020000}"/>
    <cellStyle name="n_VM" xfId="462" xr:uid="{00000000-0005-0000-0000-000005020000}"/>
    <cellStyle name="n_VM - Template Budget 2005 v2" xfId="463" xr:uid="{00000000-0005-0000-0000-000006020000}"/>
    <cellStyle name="n_VM PFA04 BUD05 VB" xfId="464" xr:uid="{00000000-0005-0000-0000-000007020000}"/>
    <cellStyle name="n_Wanadoo España Flash 2004" xfId="465" xr:uid="{00000000-0005-0000-0000-000008020000}"/>
    <cellStyle name="n_Wanadoo España Flash 2004 03 VALORES" xfId="466" xr:uid="{00000000-0005-0000-0000-000009020000}"/>
    <cellStyle name="n_Wanadoo España Flash 2004 04 valores" xfId="467" xr:uid="{00000000-0005-0000-0000-00000A020000}"/>
    <cellStyle name="n_Wanadoo España Flash 2004 051" xfId="468" xr:uid="{00000000-0005-0000-0000-00000B020000}"/>
    <cellStyle name="n_Wanadoo Espana Flash 2004 12" xfId="469" xr:uid="{00000000-0005-0000-0000-00000C020000}"/>
    <cellStyle name="n_Wanadoo España Flash 2004 12" xfId="470" xr:uid="{00000000-0005-0000-0000-00000D020000}"/>
    <cellStyle name="n_Wanadoo France B2004" xfId="471" xr:uid="{00000000-0005-0000-0000-00000E020000}"/>
    <cellStyle name="n_waterflow 2" xfId="472" xr:uid="{00000000-0005-0000-0000-00000F020000}"/>
    <cellStyle name="n_WEM B2004" xfId="473" xr:uid="{00000000-0005-0000-0000-000010020000}"/>
    <cellStyle name="n_WES Flash Jun04" xfId="474" xr:uid="{00000000-0005-0000-0000-000011020000}"/>
    <cellStyle name="n_WES Flash Nov04" xfId="475" xr:uid="{00000000-0005-0000-0000-000012020000}"/>
    <cellStyle name="n_WES Flash October_04" xfId="476" xr:uid="{00000000-0005-0000-0000-000013020000}"/>
    <cellStyle name="n_WES Sourcing 2004" xfId="477" xr:uid="{00000000-0005-0000-0000-000014020000}"/>
    <cellStyle name="n_WES-FLAS" xfId="478" xr:uid="{00000000-0005-0000-0000-000015020000}"/>
    <cellStyle name="n_WFR Sourcing 2002-2004" xfId="479" xr:uid="{00000000-0005-0000-0000-000016020000}"/>
    <cellStyle name="Nagłówek 1 2" xfId="690" xr:uid="{00000000-0005-0000-0000-000017020000}"/>
    <cellStyle name="Nagłówek 2 2" xfId="691" xr:uid="{00000000-0005-0000-0000-000018020000}"/>
    <cellStyle name="Nagłówek 3 2" xfId="692" xr:uid="{00000000-0005-0000-0000-000019020000}"/>
    <cellStyle name="Nagłówek 4 2" xfId="693" xr:uid="{00000000-0005-0000-0000-00001A020000}"/>
    <cellStyle name="Name" xfId="484" xr:uid="{00000000-0005-0000-0000-00001B020000}"/>
    <cellStyle name="Neutral" xfId="485" xr:uid="{00000000-0005-0000-0000-00001C020000}"/>
    <cellStyle name="Neutral 2" xfId="971" xr:uid="{00000000-0005-0000-0000-000010020000}"/>
    <cellStyle name="Neutral 3" xfId="1203" xr:uid="{00000000-0005-0000-0000-00001C020000}"/>
    <cellStyle name="Neutralne" xfId="972" xr:uid="{00000000-0005-0000-0000-000011020000}"/>
    <cellStyle name="Neutralne 2" xfId="694" xr:uid="{00000000-0005-0000-0000-00001D020000}"/>
    <cellStyle name="Never Changes" xfId="486" xr:uid="{00000000-0005-0000-0000-00001E020000}"/>
    <cellStyle name="no dec" xfId="487" xr:uid="{00000000-0005-0000-0000-00001F020000}"/>
    <cellStyle name="NORAYAS" xfId="488" xr:uid="{00000000-0005-0000-0000-000020020000}"/>
    <cellStyle name="Normal - Style1" xfId="489" xr:uid="{00000000-0005-0000-0000-000021020000}"/>
    <cellStyle name="Normal - Style2" xfId="490" xr:uid="{00000000-0005-0000-0000-000022020000}"/>
    <cellStyle name="Normal - Style3" xfId="491" xr:uid="{00000000-0005-0000-0000-000023020000}"/>
    <cellStyle name="Normal - Style4" xfId="492" xr:uid="{00000000-0005-0000-0000-000024020000}"/>
    <cellStyle name="Normal - Style5" xfId="493" xr:uid="{00000000-0005-0000-0000-000025020000}"/>
    <cellStyle name="Normal 2" xfId="494" xr:uid="{00000000-0005-0000-0000-000026020000}"/>
    <cellStyle name="Normal 3" xfId="717" xr:uid="{00000000-0005-0000-0000-000027020000}"/>
    <cellStyle name="Normal 4" xfId="1082" xr:uid="{00000000-0005-0000-0000-00001C020000}"/>
    <cellStyle name="Normal 4 2" xfId="1310" xr:uid="{00000000-0005-0000-0000-00001C020000}"/>
    <cellStyle name="Normal 5" xfId="1083" xr:uid="{DF1E620E-2BCA-45CB-9281-D2DEC225532E}"/>
    <cellStyle name="Normal_Dane_do_prezentacji_4Q10" xfId="728" xr:uid="{7A32D773-68F2-473C-8DD0-F8205990C2D6}"/>
    <cellStyle name="Normal_KPIs" xfId="495" xr:uid="{00000000-0005-0000-0000-000028020000}"/>
    <cellStyle name="Normal_KPIs 2" xfId="496" xr:uid="{00000000-0005-0000-0000-000029020000}"/>
    <cellStyle name="Normal_KPIs 2 2" xfId="721" xr:uid="{00000000-0005-0000-0000-00002A020000}"/>
    <cellStyle name="Normal_KPIs 3" xfId="720" xr:uid="{00000000-0005-0000-0000-00002B020000}"/>
    <cellStyle name="Normal_Sheet1" xfId="497" xr:uid="{00000000-0005-0000-0000-00002C020000}"/>
    <cellStyle name="Normal_Sheet1 2" xfId="723" xr:uid="{00000000-0005-0000-0000-00002D020000}"/>
    <cellStyle name="Normal_TP Group Fluctuation Analysis 3Q 2010_values_sent to IR_v2" xfId="498" xr:uid="{00000000-0005-0000-0000-00002E020000}"/>
    <cellStyle name="Normal_TP Group Fluctuation Analysis 3Q 2010_values_sent to IR_v2 2" xfId="722" xr:uid="{00000000-0005-0000-0000-00002F020000}"/>
    <cellStyle name="NormalGB" xfId="499" xr:uid="{00000000-0005-0000-0000-000030020000}"/>
    <cellStyle name="NormalGB 2" xfId="711" xr:uid="{00000000-0005-0000-0000-000031020000}"/>
    <cellStyle name="NormalGB 3" xfId="695" xr:uid="{00000000-0005-0000-0000-000032020000}"/>
    <cellStyle name="NormalHelv" xfId="500" xr:uid="{00000000-0005-0000-0000-000033020000}"/>
    <cellStyle name="normální_laroux" xfId="501" xr:uid="{00000000-0005-0000-0000-000034020000}"/>
    <cellStyle name="Normalny" xfId="0" builtinId="0"/>
    <cellStyle name="Normalny 13" xfId="725" xr:uid="{00000000-0005-0000-0000-000036020000}"/>
    <cellStyle name="Normalny 13 2" xfId="1081" xr:uid="{00000000-0005-0000-0000-00002B020000}"/>
    <cellStyle name="Normalny 13 3" xfId="1241" xr:uid="{00000000-0005-0000-0000-000036020000}"/>
    <cellStyle name="Normalny 2" xfId="696" xr:uid="{00000000-0005-0000-0000-000037020000}"/>
    <cellStyle name="Normalny 2 2" xfId="712" xr:uid="{00000000-0005-0000-0000-000038020000}"/>
    <cellStyle name="Normalny 3" xfId="697" xr:uid="{00000000-0005-0000-0000-000039020000}"/>
    <cellStyle name="Normalny 3 2" xfId="713" xr:uid="{00000000-0005-0000-0000-00003A020000}"/>
    <cellStyle name="Normalny 3 2 2" xfId="1072" xr:uid="{00000000-0005-0000-0000-00002F020000}"/>
    <cellStyle name="Normalny 3 2 3" xfId="1237" xr:uid="{00000000-0005-0000-0000-00003A020000}"/>
    <cellStyle name="Normalny 3 3" xfId="984" xr:uid="{00000000-0005-0000-0000-00002E020000}"/>
    <cellStyle name="Normalny 3 4" xfId="1232" xr:uid="{00000000-0005-0000-0000-000039020000}"/>
    <cellStyle name="Normalny 4" xfId="705" xr:uid="{00000000-0005-0000-0000-00003B020000}"/>
    <cellStyle name="Normalny 5" xfId="726" xr:uid="{00000000-0005-0000-0000-00003C020000}"/>
    <cellStyle name="Normalny 5 2" xfId="1079" xr:uid="{00000000-0005-0000-0000-000031020000}"/>
    <cellStyle name="Normalny 5 3" xfId="1242" xr:uid="{00000000-0005-0000-0000-00003C020000}"/>
    <cellStyle name="Normalny 6" xfId="727" xr:uid="{00000000-0005-0000-0000-00003D020000}"/>
    <cellStyle name="Normalny 6 2" xfId="1243" xr:uid="{00000000-0005-0000-0000-00003D020000}"/>
    <cellStyle name="Normalny_4Q2005 arkusz MSSF" xfId="502" xr:uid="{00000000-0005-0000-0000-00003E020000}"/>
    <cellStyle name="NOT" xfId="503" xr:uid="{00000000-0005-0000-0000-00003F020000}"/>
    <cellStyle name="Note" xfId="635" xr:uid="{00000000-0005-0000-0000-000040020000}"/>
    <cellStyle name="Note 2" xfId="985" xr:uid="{00000000-0005-0000-0000-000036020000}"/>
    <cellStyle name="Notes" xfId="504" xr:uid="{00000000-0005-0000-0000-000041020000}"/>
    <cellStyle name="number" xfId="505" xr:uid="{00000000-0005-0000-0000-000042020000}"/>
    <cellStyle name="Number Bold" xfId="506" xr:uid="{00000000-0005-0000-0000-000043020000}"/>
    <cellStyle name="Number Normal" xfId="507" xr:uid="{00000000-0005-0000-0000-000044020000}"/>
    <cellStyle name="N葯Б" xfId="508" xr:uid="{00000000-0005-0000-0000-000045020000}"/>
    <cellStyle name="Obliczenia 2" xfId="698" xr:uid="{00000000-0005-0000-0000-000046020000}"/>
    <cellStyle name="Onedec" xfId="510" xr:uid="{00000000-0005-0000-0000-000047020000}"/>
    <cellStyle name="Out_range" xfId="511" xr:uid="{00000000-0005-0000-0000-000048020000}"/>
    <cellStyle name="Output Amounts" xfId="512" xr:uid="{00000000-0005-0000-0000-000049020000}"/>
    <cellStyle name="Output Line Items" xfId="513" xr:uid="{00000000-0005-0000-0000-00004A020000}"/>
    <cellStyle name="OverHead" xfId="514" xr:uid="{00000000-0005-0000-0000-00004B020000}"/>
    <cellStyle name="OverHead 2" xfId="714" xr:uid="{00000000-0005-0000-0000-00004C020000}"/>
    <cellStyle name="OverHead 3" xfId="699" xr:uid="{00000000-0005-0000-0000-00004D020000}"/>
    <cellStyle name="P&amp;L Numbers" xfId="515" xr:uid="{00000000-0005-0000-0000-00004E020000}"/>
    <cellStyle name="Page Heading" xfId="516" xr:uid="{00000000-0005-0000-0000-00004F020000}"/>
    <cellStyle name="Page Heading Large" xfId="517" xr:uid="{00000000-0005-0000-0000-000050020000}"/>
    <cellStyle name="Page Heading Small" xfId="518" xr:uid="{00000000-0005-0000-0000-000051020000}"/>
    <cellStyle name="Page Heading_01 - Home" xfId="519" xr:uid="{00000000-0005-0000-0000-000052020000}"/>
    <cellStyle name="Page Number" xfId="520" xr:uid="{00000000-0005-0000-0000-000053020000}"/>
    <cellStyle name="pc1" xfId="521" xr:uid="{00000000-0005-0000-0000-000054020000}"/>
    <cellStyle name="pcent" xfId="522" xr:uid="{00000000-0005-0000-0000-000055020000}"/>
    <cellStyle name="pct_sub" xfId="523" xr:uid="{00000000-0005-0000-0000-000056020000}"/>
    <cellStyle name="Percent [0%]" xfId="524" xr:uid="{00000000-0005-0000-0000-000057020000}"/>
    <cellStyle name="Percent [0.00%]" xfId="525" xr:uid="{00000000-0005-0000-0000-000058020000}"/>
    <cellStyle name="Percent [0]" xfId="526" xr:uid="{00000000-0005-0000-0000-000059020000}"/>
    <cellStyle name="Percent [1]" xfId="527" xr:uid="{00000000-0005-0000-0000-00005A020000}"/>
    <cellStyle name="Percent [2]" xfId="528" xr:uid="{00000000-0005-0000-0000-00005B020000}"/>
    <cellStyle name="Percent 2" xfId="718" xr:uid="{00000000-0005-0000-0000-00005C020000}"/>
    <cellStyle name="Percent 2 2" xfId="1238" xr:uid="{00000000-0005-0000-0000-00005C020000}"/>
    <cellStyle name="Percent Hard" xfId="529" xr:uid="{00000000-0005-0000-0000-00005D020000}"/>
    <cellStyle name="percentage" xfId="530" xr:uid="{00000000-0005-0000-0000-00005E020000}"/>
    <cellStyle name="Perlong" xfId="531" xr:uid="{00000000-0005-0000-0000-00005F020000}"/>
    <cellStyle name="PLAN1" xfId="532" xr:uid="{00000000-0005-0000-0000-000060020000}"/>
    <cellStyle name="Porcentaje" xfId="533" xr:uid="{00000000-0005-0000-0000-000061020000}"/>
    <cellStyle name="port" xfId="534" xr:uid="{00000000-0005-0000-0000-000062020000}"/>
    <cellStyle name="Pounds" xfId="535" xr:uid="{00000000-0005-0000-0000-000063020000}"/>
    <cellStyle name="Pounds (0)" xfId="536" xr:uid="{00000000-0005-0000-0000-000064020000}"/>
    <cellStyle name="Pounds_01 - Home" xfId="537" xr:uid="{00000000-0005-0000-0000-000065020000}"/>
    <cellStyle name="Price" xfId="538" xr:uid="{00000000-0005-0000-0000-000066020000}"/>
    <cellStyle name="Price  .00" xfId="539" xr:uid="{00000000-0005-0000-0000-000067020000}"/>
    <cellStyle name="Price_PERSONAL" xfId="540" xr:uid="{00000000-0005-0000-0000-000068020000}"/>
    <cellStyle name="Private" xfId="541" xr:uid="{00000000-0005-0000-0000-000069020000}"/>
    <cellStyle name="Private1" xfId="542" xr:uid="{00000000-0005-0000-0000-00006A020000}"/>
    <cellStyle name="Procentowy" xfId="543" builtinId="5"/>
    <cellStyle name="Procentowy 2" xfId="544" xr:uid="{00000000-0005-0000-0000-00006C020000}"/>
    <cellStyle name="Procentowy 2 2" xfId="715" xr:uid="{00000000-0005-0000-0000-00006D020000}"/>
    <cellStyle name="Procentowy 2 3" xfId="700" xr:uid="{00000000-0005-0000-0000-00006E020000}"/>
    <cellStyle name="Prozent_Anadat" xfId="545" xr:uid="{00000000-0005-0000-0000-00006F020000}"/>
    <cellStyle name="PSChar" xfId="546" xr:uid="{00000000-0005-0000-0000-000070020000}"/>
    <cellStyle name="PSDate" xfId="547" xr:uid="{00000000-0005-0000-0000-000071020000}"/>
    <cellStyle name="PSDec" xfId="548" xr:uid="{00000000-0005-0000-0000-000072020000}"/>
    <cellStyle name="PSHeading" xfId="549" xr:uid="{00000000-0005-0000-0000-000073020000}"/>
    <cellStyle name="PSInt" xfId="550" xr:uid="{00000000-0005-0000-0000-000074020000}"/>
    <cellStyle name="PSSpacer" xfId="551" xr:uid="{00000000-0005-0000-0000-000075020000}"/>
    <cellStyle name="Qty" xfId="552" xr:uid="{00000000-0005-0000-0000-000076020000}"/>
    <cellStyle name="radek" xfId="553" xr:uid="{00000000-0005-0000-0000-000077020000}"/>
    <cellStyle name="Reporting Bold" xfId="554" xr:uid="{00000000-0005-0000-0000-000078020000}"/>
    <cellStyle name="Reporting Bold 12" xfId="555" xr:uid="{00000000-0005-0000-0000-000079020000}"/>
    <cellStyle name="Reporting Bold 14" xfId="556" xr:uid="{00000000-0005-0000-0000-00007A020000}"/>
    <cellStyle name="Reporting Normal" xfId="557" xr:uid="{00000000-0005-0000-0000-00007B020000}"/>
    <cellStyle name="results" xfId="558" xr:uid="{00000000-0005-0000-0000-00007C020000}"/>
    <cellStyle name="Results % 3 dp" xfId="559" xr:uid="{00000000-0005-0000-0000-00007D020000}"/>
    <cellStyle name="Results 3 dp" xfId="560" xr:uid="{00000000-0005-0000-0000-00007E020000}"/>
    <cellStyle name="results_01 - Home" xfId="561" xr:uid="{00000000-0005-0000-0000-00007F020000}"/>
    <cellStyle name="Right" xfId="562" xr:uid="{00000000-0005-0000-0000-000080020000}"/>
    <cellStyle name="Row Headings" xfId="563" xr:uid="{00000000-0005-0000-0000-000081020000}"/>
    <cellStyle name="Row Ignore" xfId="564" xr:uid="{00000000-0005-0000-0000-000082020000}"/>
    <cellStyle name="Row Title 1" xfId="565" xr:uid="{00000000-0005-0000-0000-000083020000}"/>
    <cellStyle name="Row Title 2" xfId="566" xr:uid="{00000000-0005-0000-0000-000084020000}"/>
    <cellStyle name="Row Title 3" xfId="567" xr:uid="{00000000-0005-0000-0000-000085020000}"/>
    <cellStyle name="Row Total" xfId="568" xr:uid="{00000000-0005-0000-0000-000086020000}"/>
    <cellStyle name="Salomon Logo" xfId="569" xr:uid="{00000000-0005-0000-0000-000087020000}"/>
    <cellStyle name="Section name" xfId="570" xr:uid="{00000000-0005-0000-0000-000088020000}"/>
    <cellStyle name="Sensitivity" xfId="571" xr:uid="{00000000-0005-0000-0000-000089020000}"/>
    <cellStyle name="Separador de milhares [0]_IGP-M" xfId="572" xr:uid="{00000000-0005-0000-0000-00008A020000}"/>
    <cellStyle name="Separador de milhares_IGP-M" xfId="573" xr:uid="{00000000-0005-0000-0000-00008B020000}"/>
    <cellStyle name="Shaded" xfId="574" xr:uid="{00000000-0005-0000-0000-00008C020000}"/>
    <cellStyle name="Single Accounting" xfId="575" xr:uid="{00000000-0005-0000-0000-00008D020000}"/>
    <cellStyle name="Special" xfId="576" xr:uid="{00000000-0005-0000-0000-00008E020000}"/>
    <cellStyle name="Spreadsheet title" xfId="577" xr:uid="{00000000-0005-0000-0000-00008F020000}"/>
    <cellStyle name="Standaard_39" xfId="578" xr:uid="{00000000-0005-0000-0000-000090020000}"/>
    <cellStyle name="Standard_airt-rev" xfId="579" xr:uid="{00000000-0005-0000-0000-000091020000}"/>
    <cellStyle name="Styl 1" xfId="580" xr:uid="{00000000-0005-0000-0000-000092020000}"/>
    <cellStyle name="Styl 2" xfId="581" xr:uid="{00000000-0005-0000-0000-000093020000}"/>
    <cellStyle name="style" xfId="582" xr:uid="{00000000-0005-0000-0000-000094020000}"/>
    <cellStyle name="style1" xfId="583" xr:uid="{00000000-0005-0000-0000-000095020000}"/>
    <cellStyle name="style2" xfId="584" xr:uid="{00000000-0005-0000-0000-000096020000}"/>
    <cellStyle name="Sum" xfId="585" xr:uid="{00000000-0005-0000-0000-000097020000}"/>
    <cellStyle name="Summary" xfId="586" xr:uid="{00000000-0005-0000-0000-000098020000}"/>
    <cellStyle name="Table Col Head" xfId="587" xr:uid="{00000000-0005-0000-0000-000099020000}"/>
    <cellStyle name="Table Head" xfId="588" xr:uid="{00000000-0005-0000-0000-00009A020000}"/>
    <cellStyle name="Table Head Aligned" xfId="589" xr:uid="{00000000-0005-0000-0000-00009B020000}"/>
    <cellStyle name="Table Head Blue" xfId="590" xr:uid="{00000000-0005-0000-0000-00009C020000}"/>
    <cellStyle name="Table Head Green" xfId="591" xr:uid="{00000000-0005-0000-0000-00009D020000}"/>
    <cellStyle name="Table Head_HDI - Template BR 2005-01" xfId="592" xr:uid="{00000000-0005-0000-0000-00009E020000}"/>
    <cellStyle name="Table Source" xfId="593" xr:uid="{00000000-0005-0000-0000-00009F020000}"/>
    <cellStyle name="Table Sub Head" xfId="594" xr:uid="{00000000-0005-0000-0000-0000A0020000}"/>
    <cellStyle name="Table Text" xfId="595" xr:uid="{00000000-0005-0000-0000-0000A1020000}"/>
    <cellStyle name="Table Title" xfId="596" xr:uid="{00000000-0005-0000-0000-0000A2020000}"/>
    <cellStyle name="Table Units" xfId="597" xr:uid="{00000000-0005-0000-0000-0000A3020000}"/>
    <cellStyle name="Table_Header" xfId="598" xr:uid="{00000000-0005-0000-0000-0000A4020000}"/>
    <cellStyle name="TableBase" xfId="599" xr:uid="{00000000-0005-0000-0000-0000A5020000}"/>
    <cellStyle name="TableHead" xfId="600" xr:uid="{00000000-0005-0000-0000-0000A6020000}"/>
    <cellStyle name="Tekst objaśnienia 2" xfId="701" xr:uid="{00000000-0005-0000-0000-0000A7020000}"/>
    <cellStyle name="test" xfId="602" xr:uid="{00000000-0005-0000-0000-0000A8020000}"/>
    <cellStyle name="Text" xfId="603" xr:uid="{00000000-0005-0000-0000-0000A9020000}"/>
    <cellStyle name="Text 1" xfId="604" xr:uid="{00000000-0005-0000-0000-0000AA020000}"/>
    <cellStyle name="Text 2" xfId="605" xr:uid="{00000000-0005-0000-0000-0000AB020000}"/>
    <cellStyle name="Text Head 1" xfId="606" xr:uid="{00000000-0005-0000-0000-0000AC020000}"/>
    <cellStyle name="Text Head 2" xfId="607" xr:uid="{00000000-0005-0000-0000-0000AD020000}"/>
    <cellStyle name="Text Indent 1" xfId="608" xr:uid="{00000000-0005-0000-0000-0000AE020000}"/>
    <cellStyle name="Text Indent 2" xfId="609" xr:uid="{00000000-0005-0000-0000-0000AF020000}"/>
    <cellStyle name="þ_x001d_ð &amp;ý&amp;†ýG_x0008_€ X_x000a__x0007__x0001__x0001_" xfId="610" xr:uid="{00000000-0005-0000-0000-0000B0020000}"/>
    <cellStyle name="þ_x001d_ð &amp;ý&amp;†ýG_x0008_€_x0009_X_x000a__x0007__x0001__x0001_" xfId="611" xr:uid="{00000000-0005-0000-0000-0000B1020000}"/>
    <cellStyle name="Tiitre1" xfId="612" xr:uid="{00000000-0005-0000-0000-0000B2020000}"/>
    <cellStyle name="Time" xfId="613" xr:uid="{00000000-0005-0000-0000-0000B3020000}"/>
    <cellStyle name="Times 10" xfId="614" xr:uid="{00000000-0005-0000-0000-0000B4020000}"/>
    <cellStyle name="Times 12" xfId="615" xr:uid="{00000000-0005-0000-0000-0000B5020000}"/>
    <cellStyle name="Title" xfId="626" xr:uid="{00000000-0005-0000-0000-0000B6020000}"/>
    <cellStyle name="Titles" xfId="616" xr:uid="{00000000-0005-0000-0000-0000B7020000}"/>
    <cellStyle name="Titre 1" xfId="617" xr:uid="{00000000-0005-0000-0000-0000B8020000}"/>
    <cellStyle name="Titre 2" xfId="618" xr:uid="{00000000-0005-0000-0000-0000B9020000}"/>
    <cellStyle name="Titre3" xfId="619" xr:uid="{00000000-0005-0000-0000-0000BA020000}"/>
    <cellStyle name="titre4" xfId="620" xr:uid="{00000000-0005-0000-0000-0000BB020000}"/>
    <cellStyle name="To Financials" xfId="621" xr:uid="{00000000-0005-0000-0000-0000BC020000}"/>
    <cellStyle name="To_Financial_statements" xfId="622" xr:uid="{00000000-0005-0000-0000-0000BD020000}"/>
    <cellStyle name="TOC 1" xfId="623" xr:uid="{00000000-0005-0000-0000-0000BE020000}"/>
    <cellStyle name="TOC 2" xfId="624" xr:uid="{00000000-0005-0000-0000-0000BF020000}"/>
    <cellStyle name="Tocopilla" xfId="625" xr:uid="{00000000-0005-0000-0000-0000C0020000}"/>
    <cellStyle name="Tytuł 2" xfId="702" xr:uid="{00000000-0005-0000-0000-0000C1020000}"/>
    <cellStyle name="Uhrzeit" xfId="627" xr:uid="{00000000-0005-0000-0000-0000C2020000}"/>
    <cellStyle name="Undefined" xfId="628" xr:uid="{00000000-0005-0000-0000-0000C3020000}"/>
    <cellStyle name="Underline_Single" xfId="629" xr:uid="{00000000-0005-0000-0000-0000C4020000}"/>
    <cellStyle name="UNITS" xfId="630" xr:uid="{00000000-0005-0000-0000-0000C5020000}"/>
    <cellStyle name="Unprot" xfId="631" xr:uid="{00000000-0005-0000-0000-0000C6020000}"/>
    <cellStyle name="Unprot$" xfId="632" xr:uid="{00000000-0005-0000-0000-0000C7020000}"/>
    <cellStyle name="Unprot_COPE DIS Sep 14" xfId="633" xr:uid="{00000000-0005-0000-0000-0000C8020000}"/>
    <cellStyle name="Unprotect" xfId="634" xr:uid="{00000000-0005-0000-0000-0000C9020000}"/>
    <cellStyle name="Uwaga 2" xfId="716" xr:uid="{00000000-0005-0000-0000-0000CA020000}"/>
    <cellStyle name="Uwaga 3" xfId="703" xr:uid="{00000000-0005-0000-0000-0000CB020000}"/>
    <cellStyle name="Valuta [0]_Assumptions" xfId="636" xr:uid="{00000000-0005-0000-0000-0000CC020000}"/>
    <cellStyle name="Valuta_Assumptions" xfId="637" xr:uid="{00000000-0005-0000-0000-0000CD020000}"/>
    <cellStyle name="Währung [0]_RESULT" xfId="638" xr:uid="{00000000-0005-0000-0000-0000CE020000}"/>
    <cellStyle name="Währung_airt-rev" xfId="639" xr:uid="{00000000-0005-0000-0000-0000CF020000}"/>
    <cellStyle name="web_ normal" xfId="640" xr:uid="{00000000-0005-0000-0000-0000D0020000}"/>
    <cellStyle name="White" xfId="641" xr:uid="{00000000-0005-0000-0000-0000D1020000}"/>
    <cellStyle name="WhitePattern" xfId="642" xr:uid="{00000000-0005-0000-0000-0000D2020000}"/>
    <cellStyle name="WhitePattern1" xfId="643" xr:uid="{00000000-0005-0000-0000-0000D3020000}"/>
    <cellStyle name="WhiteText" xfId="644" xr:uid="{00000000-0005-0000-0000-0000D4020000}"/>
    <cellStyle name="Year" xfId="645" xr:uid="{00000000-0005-0000-0000-0000D5020000}"/>
    <cellStyle name="Yen" xfId="646" xr:uid="{00000000-0005-0000-0000-0000D6020000}"/>
    <cellStyle name="Złe" xfId="1067" xr:uid="{00000000-0005-0000-0000-0000CB020000}"/>
    <cellStyle name="Złe 2" xfId="704" xr:uid="{00000000-0005-0000-0000-0000D7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25400</xdr:rowOff>
    </xdr:from>
    <xdr:to>
      <xdr:col>13</xdr:col>
      <xdr:colOff>736600</xdr:colOff>
      <xdr:row>1</xdr:row>
      <xdr:rowOff>711200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100" y="215900"/>
          <a:ext cx="9766300" cy="685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been presented in the Notes 2 and 3 to Condensed IFRS Quarterly Consolidated Financial Statements of the Orange Polska Group for the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months ended 30 September 2021 (available at https://www.orange-ir.pl/results-center/).</a:t>
          </a:r>
          <a:endParaRPr lang="en-GB">
            <a:effectLst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W57"/>
  <sheetViews>
    <sheetView showGridLines="0" view="pageBreakPreview" zoomScale="75" zoomScaleNormal="69" zoomScaleSheetLayoutView="7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S6" sqref="S6"/>
    </sheetView>
  </sheetViews>
  <sheetFormatPr defaultColWidth="12.28515625" defaultRowHeight="12.75"/>
  <cols>
    <col min="1" max="1" width="2.85546875" style="138" customWidth="1"/>
    <col min="2" max="2" width="2.85546875" style="135" customWidth="1"/>
    <col min="3" max="3" width="2.85546875" style="136" customWidth="1"/>
    <col min="4" max="5" width="2.85546875" style="137" customWidth="1"/>
    <col min="6" max="6" width="57.85546875" style="138" customWidth="1"/>
    <col min="7" max="7" width="1.140625" style="139" customWidth="1"/>
    <col min="8" max="9" width="12.28515625" style="139" customWidth="1"/>
    <col min="10" max="11" width="12.28515625" style="138"/>
    <col min="12" max="12" width="12.28515625" style="350"/>
    <col min="13" max="13" width="2.5703125" style="350" customWidth="1"/>
    <col min="14" max="621" width="12.28515625" style="350"/>
    <col min="622" max="16384" width="12.28515625" style="138"/>
  </cols>
  <sheetData>
    <row r="1" spans="2:621" ht="15" customHeight="1"/>
    <row r="2" spans="2:621" ht="72" customHeight="1"/>
    <row r="3" spans="2:621" ht="22.5" customHeight="1">
      <c r="B3" s="463" t="s">
        <v>4</v>
      </c>
      <c r="C3" s="463"/>
      <c r="D3" s="463"/>
      <c r="E3" s="463"/>
      <c r="F3" s="463"/>
      <c r="G3" s="339"/>
      <c r="H3" s="468">
        <v>2020</v>
      </c>
      <c r="I3" s="468"/>
      <c r="J3" s="468"/>
      <c r="K3" s="468"/>
      <c r="L3" s="468"/>
      <c r="N3" s="468">
        <v>2021</v>
      </c>
      <c r="O3" s="468"/>
      <c r="P3" s="468"/>
    </row>
    <row r="4" spans="2:621" ht="22.5" customHeight="1">
      <c r="B4" s="464"/>
      <c r="C4" s="464"/>
      <c r="D4" s="464"/>
      <c r="E4" s="464"/>
      <c r="F4" s="464"/>
      <c r="G4" s="339"/>
      <c r="H4" s="134" t="s">
        <v>0</v>
      </c>
      <c r="I4" s="134" t="s">
        <v>1</v>
      </c>
      <c r="J4" s="134" t="s">
        <v>2</v>
      </c>
      <c r="K4" s="134" t="s">
        <v>5</v>
      </c>
      <c r="L4" s="134" t="s">
        <v>120</v>
      </c>
      <c r="N4" s="134" t="s">
        <v>0</v>
      </c>
      <c r="O4" s="134" t="s">
        <v>1</v>
      </c>
      <c r="P4" s="134" t="s">
        <v>2</v>
      </c>
    </row>
    <row r="5" spans="2:621" ht="8.25" customHeight="1">
      <c r="B5" s="290"/>
      <c r="C5" s="290"/>
      <c r="D5" s="290"/>
      <c r="E5" s="290"/>
      <c r="F5" s="290"/>
      <c r="G5" s="339"/>
      <c r="J5" s="139"/>
    </row>
    <row r="6" spans="2:621" s="105" customFormat="1" ht="48.75" customHeight="1">
      <c r="B6" s="140" t="s">
        <v>83</v>
      </c>
      <c r="C6" s="136"/>
      <c r="D6" s="137"/>
      <c r="E6" s="137"/>
      <c r="F6" s="139"/>
      <c r="G6" s="139"/>
      <c r="H6" s="367" t="s">
        <v>152</v>
      </c>
      <c r="I6" s="367" t="s">
        <v>121</v>
      </c>
      <c r="J6" s="367" t="s">
        <v>121</v>
      </c>
      <c r="K6" s="367" t="s">
        <v>121</v>
      </c>
      <c r="L6" s="367" t="s">
        <v>121</v>
      </c>
      <c r="M6" s="139"/>
      <c r="N6" s="367" t="s">
        <v>121</v>
      </c>
      <c r="O6" s="367" t="s">
        <v>121</v>
      </c>
      <c r="P6" s="367" t="s">
        <v>121</v>
      </c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  <c r="IW6" s="139"/>
      <c r="IX6" s="139"/>
      <c r="IY6" s="139"/>
      <c r="IZ6" s="139"/>
      <c r="JA6" s="139"/>
      <c r="JB6" s="139"/>
      <c r="JC6" s="139"/>
      <c r="JD6" s="139"/>
      <c r="JE6" s="139"/>
      <c r="JF6" s="139"/>
      <c r="JG6" s="139"/>
      <c r="JH6" s="139"/>
      <c r="JI6" s="139"/>
      <c r="JJ6" s="139"/>
      <c r="JK6" s="139"/>
      <c r="JL6" s="139"/>
      <c r="JM6" s="139"/>
      <c r="JN6" s="139"/>
      <c r="JO6" s="139"/>
      <c r="JP6" s="139"/>
      <c r="JQ6" s="139"/>
      <c r="JR6" s="139"/>
      <c r="JS6" s="139"/>
      <c r="JT6" s="139"/>
      <c r="JU6" s="139"/>
      <c r="JV6" s="139"/>
      <c r="JW6" s="139"/>
      <c r="JX6" s="139"/>
      <c r="JY6" s="139"/>
      <c r="JZ6" s="139"/>
      <c r="KA6" s="139"/>
      <c r="KB6" s="139"/>
      <c r="KC6" s="139"/>
      <c r="KD6" s="139"/>
      <c r="KE6" s="139"/>
      <c r="KF6" s="139"/>
      <c r="KG6" s="139"/>
      <c r="KH6" s="139"/>
      <c r="KI6" s="139"/>
      <c r="KJ6" s="139"/>
      <c r="KK6" s="139"/>
      <c r="KL6" s="139"/>
      <c r="KM6" s="139"/>
      <c r="KN6" s="139"/>
      <c r="KO6" s="139"/>
      <c r="KP6" s="139"/>
      <c r="KQ6" s="139"/>
      <c r="KR6" s="139"/>
      <c r="KS6" s="139"/>
      <c r="KT6" s="139"/>
      <c r="KU6" s="139"/>
      <c r="KV6" s="139"/>
      <c r="KW6" s="139"/>
      <c r="KX6" s="139"/>
      <c r="KY6" s="139"/>
      <c r="KZ6" s="139"/>
      <c r="LA6" s="139"/>
      <c r="LB6" s="139"/>
      <c r="LC6" s="139"/>
      <c r="LD6" s="139"/>
      <c r="LE6" s="139"/>
      <c r="LF6" s="139"/>
      <c r="LG6" s="139"/>
      <c r="LH6" s="139"/>
      <c r="LI6" s="139"/>
      <c r="LJ6" s="139"/>
      <c r="LK6" s="139"/>
      <c r="LL6" s="139"/>
      <c r="LM6" s="139"/>
      <c r="LN6" s="139"/>
      <c r="LO6" s="139"/>
      <c r="LP6" s="139"/>
      <c r="LQ6" s="139"/>
      <c r="LR6" s="139"/>
      <c r="LS6" s="139"/>
      <c r="LT6" s="139"/>
      <c r="LU6" s="139"/>
      <c r="LV6" s="139"/>
      <c r="LW6" s="139"/>
      <c r="LX6" s="139"/>
      <c r="LY6" s="139"/>
      <c r="LZ6" s="139"/>
      <c r="MA6" s="139"/>
      <c r="MB6" s="139"/>
      <c r="MC6" s="139"/>
      <c r="MD6" s="139"/>
      <c r="ME6" s="139"/>
      <c r="MF6" s="139"/>
      <c r="MG6" s="139"/>
      <c r="MH6" s="139"/>
      <c r="MI6" s="139"/>
      <c r="MJ6" s="139"/>
      <c r="MK6" s="139"/>
      <c r="ML6" s="139"/>
      <c r="MM6" s="139"/>
      <c r="MN6" s="139"/>
      <c r="MO6" s="139"/>
      <c r="MP6" s="139"/>
      <c r="MQ6" s="139"/>
      <c r="MR6" s="139"/>
      <c r="MS6" s="139"/>
      <c r="MT6" s="139"/>
      <c r="MU6" s="139"/>
      <c r="MV6" s="139"/>
      <c r="MW6" s="139"/>
      <c r="MX6" s="139"/>
      <c r="MY6" s="139"/>
      <c r="MZ6" s="139"/>
      <c r="NA6" s="139"/>
      <c r="NB6" s="139"/>
      <c r="NC6" s="139"/>
      <c r="ND6" s="139"/>
      <c r="NE6" s="139"/>
      <c r="NF6" s="139"/>
      <c r="NG6" s="139"/>
      <c r="NH6" s="139"/>
      <c r="NI6" s="139"/>
      <c r="NJ6" s="139"/>
      <c r="NK6" s="139"/>
      <c r="NL6" s="139"/>
      <c r="NM6" s="139"/>
      <c r="NN6" s="139"/>
      <c r="NO6" s="139"/>
      <c r="NP6" s="139"/>
      <c r="NQ6" s="139"/>
      <c r="NR6" s="139"/>
      <c r="NS6" s="139"/>
      <c r="NT6" s="139"/>
      <c r="NU6" s="139"/>
      <c r="NV6" s="139"/>
      <c r="NW6" s="139"/>
      <c r="NX6" s="139"/>
      <c r="NY6" s="139"/>
      <c r="NZ6" s="139"/>
      <c r="OA6" s="139"/>
      <c r="OB6" s="139"/>
      <c r="OC6" s="139"/>
      <c r="OD6" s="139"/>
      <c r="OE6" s="139"/>
      <c r="OF6" s="139"/>
      <c r="OG6" s="139"/>
      <c r="OH6" s="139"/>
      <c r="OI6" s="139"/>
      <c r="OJ6" s="139"/>
      <c r="OK6" s="139"/>
      <c r="OL6" s="139"/>
      <c r="OM6" s="139"/>
      <c r="ON6" s="139"/>
      <c r="OO6" s="139"/>
      <c r="OP6" s="139"/>
      <c r="OQ6" s="139"/>
      <c r="OR6" s="139"/>
      <c r="OS6" s="139"/>
      <c r="OT6" s="139"/>
      <c r="OU6" s="139"/>
      <c r="OV6" s="139"/>
      <c r="OW6" s="139"/>
      <c r="OX6" s="139"/>
      <c r="OY6" s="139"/>
      <c r="OZ6" s="139"/>
      <c r="PA6" s="139"/>
      <c r="PB6" s="139"/>
      <c r="PC6" s="139"/>
      <c r="PD6" s="139"/>
      <c r="PE6" s="139"/>
      <c r="PF6" s="139"/>
      <c r="PG6" s="139"/>
      <c r="PH6" s="139"/>
      <c r="PI6" s="139"/>
      <c r="PJ6" s="139"/>
      <c r="PK6" s="139"/>
      <c r="PL6" s="139"/>
      <c r="PM6" s="139"/>
      <c r="PN6" s="139"/>
      <c r="PO6" s="139"/>
      <c r="PP6" s="139"/>
      <c r="PQ6" s="139"/>
      <c r="PR6" s="139"/>
      <c r="PS6" s="139"/>
      <c r="PT6" s="139"/>
      <c r="PU6" s="139"/>
      <c r="PV6" s="139"/>
      <c r="PW6" s="139"/>
      <c r="PX6" s="139"/>
      <c r="PY6" s="139"/>
      <c r="PZ6" s="139"/>
      <c r="QA6" s="139"/>
      <c r="QB6" s="139"/>
      <c r="QC6" s="139"/>
      <c r="QD6" s="139"/>
      <c r="QE6" s="139"/>
      <c r="QF6" s="139"/>
      <c r="QG6" s="139"/>
      <c r="QH6" s="139"/>
      <c r="QI6" s="139"/>
      <c r="QJ6" s="139"/>
      <c r="QK6" s="139"/>
      <c r="QL6" s="139"/>
      <c r="QM6" s="139"/>
      <c r="QN6" s="139"/>
      <c r="QO6" s="139"/>
      <c r="QP6" s="139"/>
      <c r="QQ6" s="139"/>
      <c r="QR6" s="139"/>
      <c r="QS6" s="139"/>
      <c r="QT6" s="139"/>
      <c r="QU6" s="139"/>
      <c r="QV6" s="139"/>
      <c r="QW6" s="139"/>
      <c r="QX6" s="139"/>
      <c r="QY6" s="139"/>
      <c r="QZ6" s="139"/>
      <c r="RA6" s="139"/>
      <c r="RB6" s="139"/>
      <c r="RC6" s="139"/>
      <c r="RD6" s="139"/>
      <c r="RE6" s="139"/>
      <c r="RF6" s="139"/>
      <c r="RG6" s="139"/>
      <c r="RH6" s="139"/>
      <c r="RI6" s="139"/>
      <c r="RJ6" s="139"/>
      <c r="RK6" s="139"/>
      <c r="RL6" s="139"/>
      <c r="RM6" s="139"/>
      <c r="RN6" s="139"/>
      <c r="RO6" s="139"/>
      <c r="RP6" s="139"/>
      <c r="RQ6" s="139"/>
      <c r="RR6" s="139"/>
      <c r="RS6" s="139"/>
      <c r="RT6" s="139"/>
      <c r="RU6" s="139"/>
      <c r="RV6" s="139"/>
      <c r="RW6" s="139"/>
      <c r="RX6" s="139"/>
      <c r="RY6" s="139"/>
      <c r="RZ6" s="139"/>
      <c r="SA6" s="139"/>
      <c r="SB6" s="139"/>
      <c r="SC6" s="139"/>
      <c r="SD6" s="139"/>
      <c r="SE6" s="139"/>
      <c r="SF6" s="139"/>
      <c r="SG6" s="139"/>
      <c r="SH6" s="139"/>
      <c r="SI6" s="139"/>
      <c r="SJ6" s="139"/>
      <c r="SK6" s="139"/>
      <c r="SL6" s="139"/>
      <c r="SM6" s="139"/>
      <c r="SN6" s="139"/>
      <c r="SO6" s="139"/>
      <c r="SP6" s="139"/>
      <c r="SQ6" s="139"/>
      <c r="SR6" s="139"/>
      <c r="SS6" s="139"/>
      <c r="ST6" s="139"/>
      <c r="SU6" s="139"/>
      <c r="SV6" s="139"/>
      <c r="SW6" s="139"/>
      <c r="SX6" s="139"/>
      <c r="SY6" s="139"/>
      <c r="SZ6" s="139"/>
      <c r="TA6" s="139"/>
      <c r="TB6" s="139"/>
      <c r="TC6" s="139"/>
      <c r="TD6" s="139"/>
      <c r="TE6" s="139"/>
      <c r="TF6" s="139"/>
      <c r="TG6" s="139"/>
      <c r="TH6" s="139"/>
      <c r="TI6" s="139"/>
      <c r="TJ6" s="139"/>
      <c r="TK6" s="139"/>
      <c r="TL6" s="139"/>
      <c r="TM6" s="139"/>
      <c r="TN6" s="139"/>
      <c r="TO6" s="139"/>
      <c r="TP6" s="139"/>
      <c r="TQ6" s="139"/>
      <c r="TR6" s="139"/>
      <c r="TS6" s="139"/>
      <c r="TT6" s="139"/>
      <c r="TU6" s="139"/>
      <c r="TV6" s="139"/>
      <c r="TW6" s="139"/>
      <c r="TX6" s="139"/>
      <c r="TY6" s="139"/>
      <c r="TZ6" s="139"/>
      <c r="UA6" s="139"/>
      <c r="UB6" s="139"/>
      <c r="UC6" s="139"/>
      <c r="UD6" s="139"/>
      <c r="UE6" s="139"/>
      <c r="UF6" s="139"/>
      <c r="UG6" s="139"/>
      <c r="UH6" s="139"/>
      <c r="UI6" s="139"/>
      <c r="UJ6" s="139"/>
      <c r="UK6" s="139"/>
      <c r="UL6" s="139"/>
      <c r="UM6" s="139"/>
      <c r="UN6" s="139"/>
      <c r="UO6" s="139"/>
      <c r="UP6" s="139"/>
      <c r="UQ6" s="139"/>
      <c r="UR6" s="139"/>
      <c r="US6" s="139"/>
      <c r="UT6" s="139"/>
      <c r="UU6" s="139"/>
      <c r="UV6" s="139"/>
      <c r="UW6" s="139"/>
      <c r="UX6" s="139"/>
      <c r="UY6" s="139"/>
      <c r="UZ6" s="139"/>
      <c r="VA6" s="139"/>
      <c r="VB6" s="139"/>
      <c r="VC6" s="139"/>
      <c r="VD6" s="139"/>
      <c r="VE6" s="139"/>
      <c r="VF6" s="139"/>
      <c r="VG6" s="139"/>
      <c r="VH6" s="139"/>
      <c r="VI6" s="139"/>
      <c r="VJ6" s="139"/>
      <c r="VK6" s="139"/>
      <c r="VL6" s="139"/>
      <c r="VM6" s="139"/>
      <c r="VN6" s="139"/>
      <c r="VO6" s="139"/>
      <c r="VP6" s="139"/>
      <c r="VQ6" s="139"/>
      <c r="VR6" s="139"/>
      <c r="VS6" s="139"/>
      <c r="VT6" s="139"/>
      <c r="VU6" s="139"/>
      <c r="VV6" s="139"/>
      <c r="VW6" s="139"/>
      <c r="VX6" s="139"/>
      <c r="VY6" s="139"/>
      <c r="VZ6" s="139"/>
      <c r="WA6" s="139"/>
      <c r="WB6" s="139"/>
      <c r="WC6" s="139"/>
      <c r="WD6" s="139"/>
      <c r="WE6" s="139"/>
      <c r="WF6" s="139"/>
      <c r="WG6" s="139"/>
      <c r="WH6" s="139"/>
      <c r="WI6" s="139"/>
      <c r="WJ6" s="139"/>
      <c r="WK6" s="139"/>
      <c r="WL6" s="139"/>
      <c r="WM6" s="139"/>
      <c r="WN6" s="139"/>
      <c r="WO6" s="139"/>
      <c r="WP6" s="139"/>
      <c r="WQ6" s="139"/>
      <c r="WR6" s="139"/>
      <c r="WS6" s="139"/>
      <c r="WT6" s="139"/>
      <c r="WU6" s="139"/>
      <c r="WV6" s="139"/>
      <c r="WW6" s="139"/>
    </row>
    <row r="7" spans="2:621" s="105" customFormat="1" ht="8.25" customHeight="1">
      <c r="B7" s="135"/>
      <c r="C7" s="136"/>
      <c r="D7" s="137"/>
      <c r="E7" s="137"/>
      <c r="G7" s="139"/>
      <c r="H7" s="106"/>
      <c r="I7" s="106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</row>
    <row r="8" spans="2:621" s="136" customFormat="1" ht="15" customHeight="1">
      <c r="B8" s="141" t="s">
        <v>34</v>
      </c>
      <c r="C8" s="142"/>
      <c r="D8" s="143"/>
      <c r="E8" s="143"/>
      <c r="F8" s="144"/>
      <c r="G8" s="162"/>
      <c r="H8" s="146"/>
      <c r="I8" s="146"/>
      <c r="J8" s="146"/>
      <c r="K8" s="146"/>
      <c r="L8" s="146"/>
      <c r="M8" s="147"/>
      <c r="N8" s="146"/>
      <c r="O8" s="146"/>
      <c r="P8" s="146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  <c r="LR8" s="147"/>
      <c r="LS8" s="147"/>
      <c r="LT8" s="147"/>
      <c r="LU8" s="147"/>
      <c r="LV8" s="147"/>
      <c r="LW8" s="147"/>
      <c r="LX8" s="147"/>
      <c r="LY8" s="147"/>
      <c r="LZ8" s="147"/>
      <c r="MA8" s="147"/>
      <c r="MB8" s="147"/>
      <c r="MC8" s="147"/>
      <c r="MD8" s="147"/>
      <c r="ME8" s="147"/>
      <c r="MF8" s="147"/>
      <c r="MG8" s="147"/>
      <c r="MH8" s="147"/>
      <c r="MI8" s="147"/>
      <c r="MJ8" s="147"/>
      <c r="MK8" s="147"/>
      <c r="ML8" s="147"/>
      <c r="MM8" s="147"/>
      <c r="MN8" s="147"/>
      <c r="MO8" s="147"/>
      <c r="MP8" s="147"/>
      <c r="MQ8" s="147"/>
      <c r="MR8" s="147"/>
      <c r="MS8" s="147"/>
      <c r="MT8" s="147"/>
      <c r="MU8" s="147"/>
      <c r="MV8" s="147"/>
      <c r="MW8" s="147"/>
      <c r="MX8" s="147"/>
      <c r="MY8" s="147"/>
      <c r="MZ8" s="147"/>
      <c r="NA8" s="147"/>
      <c r="NB8" s="147"/>
      <c r="NC8" s="147"/>
      <c r="ND8" s="147"/>
      <c r="NE8" s="147"/>
      <c r="NF8" s="147"/>
      <c r="NG8" s="147"/>
      <c r="NH8" s="147"/>
      <c r="NI8" s="147"/>
      <c r="NJ8" s="147"/>
      <c r="NK8" s="147"/>
      <c r="NL8" s="147"/>
      <c r="NM8" s="147"/>
      <c r="NN8" s="147"/>
      <c r="NO8" s="147"/>
      <c r="NP8" s="147"/>
      <c r="NQ8" s="147"/>
      <c r="NR8" s="147"/>
      <c r="NS8" s="147"/>
      <c r="NT8" s="147"/>
      <c r="NU8" s="147"/>
      <c r="NV8" s="147"/>
      <c r="NW8" s="147"/>
      <c r="NX8" s="147"/>
      <c r="NY8" s="147"/>
      <c r="NZ8" s="147"/>
      <c r="OA8" s="147"/>
      <c r="OB8" s="147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47"/>
      <c r="PW8" s="147"/>
      <c r="PX8" s="147"/>
      <c r="PY8" s="147"/>
      <c r="PZ8" s="147"/>
      <c r="QA8" s="147"/>
      <c r="QB8" s="147"/>
      <c r="QC8" s="147"/>
      <c r="QD8" s="147"/>
      <c r="QE8" s="147"/>
      <c r="QF8" s="147"/>
      <c r="QG8" s="147"/>
      <c r="QH8" s="147"/>
      <c r="QI8" s="147"/>
      <c r="QJ8" s="147"/>
      <c r="QK8" s="147"/>
      <c r="QL8" s="147"/>
      <c r="QM8" s="147"/>
      <c r="QN8" s="147"/>
      <c r="QO8" s="147"/>
      <c r="QP8" s="147"/>
      <c r="QQ8" s="147"/>
      <c r="QR8" s="147"/>
      <c r="QS8" s="147"/>
      <c r="QT8" s="147"/>
      <c r="QU8" s="147"/>
      <c r="QV8" s="147"/>
      <c r="QW8" s="147"/>
      <c r="QX8" s="147"/>
      <c r="QY8" s="147"/>
      <c r="QZ8" s="147"/>
      <c r="RA8" s="147"/>
      <c r="RB8" s="147"/>
      <c r="RC8" s="147"/>
      <c r="RD8" s="147"/>
      <c r="RE8" s="147"/>
      <c r="RF8" s="147"/>
      <c r="RG8" s="147"/>
      <c r="RH8" s="147"/>
      <c r="RI8" s="147"/>
      <c r="RJ8" s="147"/>
      <c r="RK8" s="147"/>
      <c r="RL8" s="147"/>
      <c r="RM8" s="147"/>
      <c r="RN8" s="147"/>
      <c r="RO8" s="147"/>
      <c r="RP8" s="147"/>
      <c r="RQ8" s="147"/>
      <c r="RR8" s="147"/>
      <c r="RS8" s="147"/>
      <c r="RT8" s="147"/>
      <c r="RU8" s="147"/>
      <c r="RV8" s="147"/>
      <c r="RW8" s="147"/>
      <c r="RX8" s="147"/>
      <c r="RY8" s="147"/>
      <c r="RZ8" s="147"/>
      <c r="SA8" s="147"/>
      <c r="SB8" s="147"/>
      <c r="SC8" s="147"/>
      <c r="SD8" s="147"/>
      <c r="SE8" s="147"/>
      <c r="SF8" s="147"/>
      <c r="SG8" s="147"/>
      <c r="SH8" s="147"/>
      <c r="SI8" s="147"/>
      <c r="SJ8" s="147"/>
      <c r="SK8" s="147"/>
      <c r="SL8" s="147"/>
      <c r="SM8" s="147"/>
      <c r="SN8" s="147"/>
      <c r="SO8" s="147"/>
      <c r="SP8" s="147"/>
      <c r="SQ8" s="147"/>
      <c r="SR8" s="147"/>
      <c r="SS8" s="147"/>
      <c r="ST8" s="147"/>
      <c r="SU8" s="147"/>
      <c r="SV8" s="147"/>
      <c r="SW8" s="147"/>
      <c r="SX8" s="147"/>
      <c r="SY8" s="147"/>
      <c r="SZ8" s="147"/>
      <c r="TA8" s="147"/>
      <c r="TB8" s="147"/>
      <c r="TC8" s="147"/>
      <c r="TD8" s="147"/>
      <c r="TE8" s="147"/>
      <c r="TF8" s="147"/>
      <c r="TG8" s="147"/>
      <c r="TH8" s="147"/>
      <c r="TI8" s="147"/>
      <c r="TJ8" s="147"/>
      <c r="TK8" s="147"/>
      <c r="TL8" s="147"/>
      <c r="TM8" s="147"/>
      <c r="TN8" s="147"/>
      <c r="TO8" s="147"/>
      <c r="TP8" s="147"/>
      <c r="TQ8" s="147"/>
      <c r="TR8" s="147"/>
      <c r="TS8" s="147"/>
      <c r="TT8" s="147"/>
      <c r="TU8" s="147"/>
      <c r="TV8" s="147"/>
      <c r="TW8" s="147"/>
      <c r="TX8" s="147"/>
      <c r="TY8" s="147"/>
      <c r="TZ8" s="147"/>
      <c r="UA8" s="147"/>
      <c r="UB8" s="147"/>
      <c r="UC8" s="147"/>
      <c r="UD8" s="147"/>
      <c r="UE8" s="147"/>
      <c r="UF8" s="147"/>
      <c r="UG8" s="147"/>
      <c r="UH8" s="147"/>
      <c r="UI8" s="147"/>
      <c r="UJ8" s="147"/>
      <c r="UK8" s="147"/>
      <c r="UL8" s="147"/>
      <c r="UM8" s="147"/>
      <c r="UN8" s="147"/>
      <c r="UO8" s="147"/>
      <c r="UP8" s="147"/>
      <c r="UQ8" s="147"/>
      <c r="UR8" s="147"/>
      <c r="US8" s="147"/>
      <c r="UT8" s="147"/>
      <c r="UU8" s="147"/>
      <c r="UV8" s="147"/>
      <c r="UW8" s="147"/>
      <c r="UX8" s="147"/>
      <c r="UY8" s="147"/>
      <c r="UZ8" s="147"/>
      <c r="VA8" s="147"/>
      <c r="VB8" s="147"/>
      <c r="VC8" s="147"/>
      <c r="VD8" s="147"/>
      <c r="VE8" s="147"/>
      <c r="VF8" s="147"/>
      <c r="VG8" s="147"/>
      <c r="VH8" s="147"/>
      <c r="VI8" s="147"/>
      <c r="VJ8" s="147"/>
      <c r="VK8" s="147"/>
      <c r="VL8" s="147"/>
      <c r="VM8" s="147"/>
      <c r="VN8" s="147"/>
      <c r="VO8" s="147"/>
      <c r="VP8" s="147"/>
      <c r="VQ8" s="147"/>
      <c r="VR8" s="147"/>
      <c r="VS8" s="147"/>
      <c r="VT8" s="147"/>
      <c r="VU8" s="147"/>
      <c r="VV8" s="147"/>
      <c r="VW8" s="147"/>
      <c r="VX8" s="147"/>
      <c r="VY8" s="147"/>
      <c r="VZ8" s="147"/>
      <c r="WA8" s="147"/>
      <c r="WB8" s="147"/>
      <c r="WC8" s="147"/>
      <c r="WD8" s="147"/>
      <c r="WE8" s="147"/>
      <c r="WF8" s="147"/>
      <c r="WG8" s="147"/>
      <c r="WH8" s="147"/>
      <c r="WI8" s="147"/>
      <c r="WJ8" s="147"/>
      <c r="WK8" s="147"/>
      <c r="WL8" s="147"/>
      <c r="WM8" s="147"/>
      <c r="WN8" s="147"/>
      <c r="WO8" s="147"/>
      <c r="WP8" s="147"/>
      <c r="WQ8" s="147"/>
      <c r="WR8" s="147"/>
      <c r="WS8" s="147"/>
      <c r="WT8" s="147"/>
      <c r="WU8" s="147"/>
      <c r="WV8" s="147"/>
      <c r="WW8" s="147"/>
    </row>
    <row r="9" spans="2:621" s="136" customFormat="1" ht="15" customHeight="1">
      <c r="B9" s="148" t="s">
        <v>108</v>
      </c>
      <c r="C9" s="148"/>
      <c r="D9" s="149"/>
      <c r="E9" s="149"/>
      <c r="F9" s="150"/>
      <c r="G9" s="162"/>
      <c r="H9" s="151">
        <v>638</v>
      </c>
      <c r="I9" s="151">
        <v>630</v>
      </c>
      <c r="J9" s="151">
        <v>645</v>
      </c>
      <c r="K9" s="151">
        <v>644</v>
      </c>
      <c r="L9" s="151">
        <v>2557</v>
      </c>
      <c r="M9" s="147"/>
      <c r="N9" s="151">
        <v>631</v>
      </c>
      <c r="O9" s="151">
        <v>652</v>
      </c>
      <c r="P9" s="151">
        <v>682</v>
      </c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/>
      <c r="PW9" s="147"/>
      <c r="PX9" s="147"/>
      <c r="PY9" s="147"/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47"/>
      <c r="SN9" s="147"/>
      <c r="SO9" s="147"/>
      <c r="SP9" s="147"/>
      <c r="SQ9" s="147"/>
      <c r="SR9" s="147"/>
      <c r="SS9" s="147"/>
      <c r="ST9" s="147"/>
      <c r="SU9" s="147"/>
      <c r="SV9" s="147"/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/>
      <c r="TK9" s="147"/>
      <c r="TL9" s="147"/>
      <c r="TM9" s="147"/>
      <c r="TN9" s="147"/>
      <c r="TO9" s="147"/>
      <c r="TP9" s="147"/>
      <c r="TQ9" s="147"/>
      <c r="TR9" s="147"/>
      <c r="TS9" s="147"/>
      <c r="TT9" s="147"/>
      <c r="TU9" s="147"/>
      <c r="TV9" s="147"/>
      <c r="TW9" s="147"/>
      <c r="TX9" s="147"/>
      <c r="TY9" s="147"/>
      <c r="TZ9" s="147"/>
      <c r="UA9" s="147"/>
      <c r="UB9" s="147"/>
      <c r="UC9" s="147"/>
      <c r="UD9" s="147"/>
      <c r="UE9" s="147"/>
      <c r="UF9" s="147"/>
      <c r="UG9" s="147"/>
      <c r="UH9" s="147"/>
      <c r="UI9" s="147"/>
      <c r="UJ9" s="147"/>
      <c r="UK9" s="147"/>
      <c r="UL9" s="147"/>
      <c r="UM9" s="147"/>
      <c r="UN9" s="147"/>
      <c r="UO9" s="147"/>
      <c r="UP9" s="147"/>
      <c r="UQ9" s="147"/>
      <c r="UR9" s="147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/>
      <c r="VE9" s="147"/>
      <c r="VF9" s="147"/>
      <c r="VG9" s="147"/>
      <c r="VH9" s="147"/>
      <c r="VI9" s="147"/>
      <c r="VJ9" s="147"/>
      <c r="VK9" s="147"/>
      <c r="VL9" s="147"/>
      <c r="VM9" s="147"/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/>
      <c r="VY9" s="147"/>
      <c r="VZ9" s="147"/>
      <c r="WA9" s="147"/>
      <c r="WB9" s="147"/>
      <c r="WC9" s="147"/>
      <c r="WD9" s="147"/>
      <c r="WE9" s="147"/>
      <c r="WF9" s="147"/>
      <c r="WG9" s="147"/>
      <c r="WH9" s="147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/>
      <c r="WW9" s="147"/>
    </row>
    <row r="10" spans="2:621" s="136" customFormat="1" ht="15" customHeight="1">
      <c r="B10" s="148" t="s">
        <v>122</v>
      </c>
      <c r="C10" s="148"/>
      <c r="D10" s="149"/>
      <c r="E10" s="149"/>
      <c r="F10" s="150"/>
      <c r="G10" s="162"/>
      <c r="H10" s="151">
        <v>523</v>
      </c>
      <c r="I10" s="151">
        <v>527</v>
      </c>
      <c r="J10" s="151">
        <v>518</v>
      </c>
      <c r="K10" s="151">
        <v>513</v>
      </c>
      <c r="L10" s="151">
        <v>2081</v>
      </c>
      <c r="M10" s="147"/>
      <c r="N10" s="151">
        <v>504</v>
      </c>
      <c r="O10" s="151">
        <v>494</v>
      </c>
      <c r="P10" s="151">
        <v>484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  <c r="IW10" s="147"/>
      <c r="IX10" s="147"/>
      <c r="IY10" s="147"/>
      <c r="IZ10" s="147"/>
      <c r="JA10" s="147"/>
      <c r="JB10" s="147"/>
      <c r="JC10" s="147"/>
      <c r="JD10" s="147"/>
      <c r="JE10" s="147"/>
      <c r="JF10" s="147"/>
      <c r="JG10" s="147"/>
      <c r="JH10" s="147"/>
      <c r="JI10" s="147"/>
      <c r="JJ10" s="147"/>
      <c r="JK10" s="147"/>
      <c r="JL10" s="147"/>
      <c r="JM10" s="147"/>
      <c r="JN10" s="147"/>
      <c r="JO10" s="147"/>
      <c r="JP10" s="147"/>
      <c r="JQ10" s="147"/>
      <c r="JR10" s="147"/>
      <c r="JS10" s="147"/>
      <c r="JT10" s="147"/>
      <c r="JU10" s="147"/>
      <c r="JV10" s="147"/>
      <c r="JW10" s="147"/>
      <c r="JX10" s="147"/>
      <c r="JY10" s="147"/>
      <c r="JZ10" s="147"/>
      <c r="KA10" s="147"/>
      <c r="KB10" s="147"/>
      <c r="KC10" s="147"/>
      <c r="KD10" s="147"/>
      <c r="KE10" s="147"/>
      <c r="KF10" s="147"/>
      <c r="KG10" s="147"/>
      <c r="KH10" s="147"/>
      <c r="KI10" s="147"/>
      <c r="KJ10" s="147"/>
      <c r="KK10" s="147"/>
      <c r="KL10" s="147"/>
      <c r="KM10" s="147"/>
      <c r="KN10" s="147"/>
      <c r="KO10" s="147"/>
      <c r="KP10" s="147"/>
      <c r="KQ10" s="147"/>
      <c r="KR10" s="147"/>
      <c r="KS10" s="147"/>
      <c r="KT10" s="147"/>
      <c r="KU10" s="147"/>
      <c r="KV10" s="147"/>
      <c r="KW10" s="147"/>
      <c r="KX10" s="147"/>
      <c r="KY10" s="147"/>
      <c r="KZ10" s="147"/>
      <c r="LA10" s="147"/>
      <c r="LB10" s="147"/>
      <c r="LC10" s="147"/>
      <c r="LD10" s="147"/>
      <c r="LE10" s="147"/>
      <c r="LF10" s="147"/>
      <c r="LG10" s="147"/>
      <c r="LH10" s="147"/>
      <c r="LI10" s="147"/>
      <c r="LJ10" s="147"/>
      <c r="LK10" s="147"/>
      <c r="LL10" s="147"/>
      <c r="LM10" s="147"/>
      <c r="LN10" s="147"/>
      <c r="LO10" s="147"/>
      <c r="LP10" s="147"/>
      <c r="LQ10" s="147"/>
      <c r="LR10" s="147"/>
      <c r="LS10" s="147"/>
      <c r="LT10" s="147"/>
      <c r="LU10" s="147"/>
      <c r="LV10" s="147"/>
      <c r="LW10" s="147"/>
      <c r="LX10" s="147"/>
      <c r="LY10" s="147"/>
      <c r="LZ10" s="147"/>
      <c r="MA10" s="147"/>
      <c r="MB10" s="147"/>
      <c r="MC10" s="147"/>
      <c r="MD10" s="147"/>
      <c r="ME10" s="147"/>
      <c r="MF10" s="147"/>
      <c r="MG10" s="147"/>
      <c r="MH10" s="147"/>
      <c r="MI10" s="147"/>
      <c r="MJ10" s="147"/>
      <c r="MK10" s="147"/>
      <c r="ML10" s="147"/>
      <c r="MM10" s="147"/>
      <c r="MN10" s="147"/>
      <c r="MO10" s="147"/>
      <c r="MP10" s="147"/>
      <c r="MQ10" s="147"/>
      <c r="MR10" s="147"/>
      <c r="MS10" s="147"/>
      <c r="MT10" s="147"/>
      <c r="MU10" s="147"/>
      <c r="MV10" s="147"/>
      <c r="MW10" s="147"/>
      <c r="MX10" s="147"/>
      <c r="MY10" s="147"/>
      <c r="MZ10" s="147"/>
      <c r="NA10" s="147"/>
      <c r="NB10" s="147"/>
      <c r="NC10" s="147"/>
      <c r="ND10" s="147"/>
      <c r="NE10" s="147"/>
      <c r="NF10" s="147"/>
      <c r="NG10" s="147"/>
      <c r="NH10" s="147"/>
      <c r="NI10" s="147"/>
      <c r="NJ10" s="147"/>
      <c r="NK10" s="147"/>
      <c r="NL10" s="147"/>
      <c r="NM10" s="147"/>
      <c r="NN10" s="147"/>
      <c r="NO10" s="147"/>
      <c r="NP10" s="147"/>
      <c r="NQ10" s="147"/>
      <c r="NR10" s="147"/>
      <c r="NS10" s="147"/>
      <c r="NT10" s="147"/>
      <c r="NU10" s="147"/>
      <c r="NV10" s="147"/>
      <c r="NW10" s="147"/>
      <c r="NX10" s="147"/>
      <c r="NY10" s="147"/>
      <c r="NZ10" s="147"/>
      <c r="OA10" s="147"/>
      <c r="OB10" s="147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47"/>
      <c r="PW10" s="147"/>
      <c r="PX10" s="147"/>
      <c r="PY10" s="147"/>
      <c r="PZ10" s="147"/>
      <c r="QA10" s="147"/>
      <c r="QB10" s="147"/>
      <c r="QC10" s="147"/>
      <c r="QD10" s="147"/>
      <c r="QE10" s="147"/>
      <c r="QF10" s="147"/>
      <c r="QG10" s="147"/>
      <c r="QH10" s="147"/>
      <c r="QI10" s="147"/>
      <c r="QJ10" s="147"/>
      <c r="QK10" s="147"/>
      <c r="QL10" s="147"/>
      <c r="QM10" s="147"/>
      <c r="QN10" s="147"/>
      <c r="QO10" s="147"/>
      <c r="QP10" s="147"/>
      <c r="QQ10" s="147"/>
      <c r="QR10" s="147"/>
      <c r="QS10" s="147"/>
      <c r="QT10" s="147"/>
      <c r="QU10" s="147"/>
      <c r="QV10" s="147"/>
      <c r="QW10" s="147"/>
      <c r="QX10" s="147"/>
      <c r="QY10" s="147"/>
      <c r="QZ10" s="147"/>
      <c r="RA10" s="147"/>
      <c r="RB10" s="147"/>
      <c r="RC10" s="147"/>
      <c r="RD10" s="147"/>
      <c r="RE10" s="147"/>
      <c r="RF10" s="147"/>
      <c r="RG10" s="147"/>
      <c r="RH10" s="147"/>
      <c r="RI10" s="147"/>
      <c r="RJ10" s="147"/>
      <c r="RK10" s="147"/>
      <c r="RL10" s="147"/>
      <c r="RM10" s="147"/>
      <c r="RN10" s="147"/>
      <c r="RO10" s="147"/>
      <c r="RP10" s="147"/>
      <c r="RQ10" s="147"/>
      <c r="RR10" s="147"/>
      <c r="RS10" s="147"/>
      <c r="RT10" s="147"/>
      <c r="RU10" s="147"/>
      <c r="RV10" s="147"/>
      <c r="RW10" s="147"/>
      <c r="RX10" s="147"/>
      <c r="RY10" s="147"/>
      <c r="RZ10" s="147"/>
      <c r="SA10" s="147"/>
      <c r="SB10" s="147"/>
      <c r="SC10" s="147"/>
      <c r="SD10" s="147"/>
      <c r="SE10" s="147"/>
      <c r="SF10" s="147"/>
      <c r="SG10" s="147"/>
      <c r="SH10" s="147"/>
      <c r="SI10" s="147"/>
      <c r="SJ10" s="147"/>
      <c r="SK10" s="147"/>
      <c r="SL10" s="147"/>
      <c r="SM10" s="147"/>
      <c r="SN10" s="147"/>
      <c r="SO10" s="147"/>
      <c r="SP10" s="147"/>
      <c r="SQ10" s="147"/>
      <c r="SR10" s="147"/>
      <c r="SS10" s="147"/>
      <c r="ST10" s="147"/>
      <c r="SU10" s="147"/>
      <c r="SV10" s="147"/>
      <c r="SW10" s="147"/>
      <c r="SX10" s="147"/>
      <c r="SY10" s="147"/>
      <c r="SZ10" s="147"/>
      <c r="TA10" s="147"/>
      <c r="TB10" s="147"/>
      <c r="TC10" s="147"/>
      <c r="TD10" s="147"/>
      <c r="TE10" s="147"/>
      <c r="TF10" s="147"/>
      <c r="TG10" s="147"/>
      <c r="TH10" s="147"/>
      <c r="TI10" s="147"/>
      <c r="TJ10" s="147"/>
      <c r="TK10" s="147"/>
      <c r="TL10" s="147"/>
      <c r="TM10" s="147"/>
      <c r="TN10" s="147"/>
      <c r="TO10" s="147"/>
      <c r="TP10" s="147"/>
      <c r="TQ10" s="147"/>
      <c r="TR10" s="147"/>
      <c r="TS10" s="147"/>
      <c r="TT10" s="147"/>
      <c r="TU10" s="147"/>
      <c r="TV10" s="147"/>
      <c r="TW10" s="147"/>
      <c r="TX10" s="147"/>
      <c r="TY10" s="147"/>
      <c r="TZ10" s="147"/>
      <c r="UA10" s="147"/>
      <c r="UB10" s="147"/>
      <c r="UC10" s="147"/>
      <c r="UD10" s="147"/>
      <c r="UE10" s="147"/>
      <c r="UF10" s="147"/>
      <c r="UG10" s="147"/>
      <c r="UH10" s="147"/>
      <c r="UI10" s="147"/>
      <c r="UJ10" s="147"/>
      <c r="UK10" s="147"/>
      <c r="UL10" s="147"/>
      <c r="UM10" s="147"/>
      <c r="UN10" s="147"/>
      <c r="UO10" s="147"/>
      <c r="UP10" s="147"/>
      <c r="UQ10" s="147"/>
      <c r="UR10" s="147"/>
      <c r="US10" s="147"/>
      <c r="UT10" s="147"/>
      <c r="UU10" s="147"/>
      <c r="UV10" s="147"/>
      <c r="UW10" s="147"/>
      <c r="UX10" s="147"/>
      <c r="UY10" s="147"/>
      <c r="UZ10" s="147"/>
      <c r="VA10" s="147"/>
      <c r="VB10" s="147"/>
      <c r="VC10" s="147"/>
      <c r="VD10" s="147"/>
      <c r="VE10" s="147"/>
      <c r="VF10" s="147"/>
      <c r="VG10" s="147"/>
      <c r="VH10" s="147"/>
      <c r="VI10" s="147"/>
      <c r="VJ10" s="147"/>
      <c r="VK10" s="147"/>
      <c r="VL10" s="147"/>
      <c r="VM10" s="147"/>
      <c r="VN10" s="147"/>
      <c r="VO10" s="147"/>
      <c r="VP10" s="147"/>
      <c r="VQ10" s="147"/>
      <c r="VR10" s="147"/>
      <c r="VS10" s="147"/>
      <c r="VT10" s="147"/>
      <c r="VU10" s="147"/>
      <c r="VV10" s="147"/>
      <c r="VW10" s="147"/>
      <c r="VX10" s="147"/>
      <c r="VY10" s="147"/>
      <c r="VZ10" s="147"/>
      <c r="WA10" s="147"/>
      <c r="WB10" s="147"/>
      <c r="WC10" s="147"/>
      <c r="WD10" s="147"/>
      <c r="WE10" s="147"/>
      <c r="WF10" s="147"/>
      <c r="WG10" s="147"/>
      <c r="WH10" s="147"/>
      <c r="WI10" s="147"/>
      <c r="WJ10" s="147"/>
      <c r="WK10" s="147"/>
      <c r="WL10" s="147"/>
      <c r="WM10" s="147"/>
      <c r="WN10" s="147"/>
      <c r="WO10" s="147"/>
      <c r="WP10" s="147"/>
      <c r="WQ10" s="147"/>
      <c r="WR10" s="147"/>
      <c r="WS10" s="147"/>
      <c r="WT10" s="147"/>
      <c r="WU10" s="147"/>
      <c r="WV10" s="147"/>
      <c r="WW10" s="147"/>
    </row>
    <row r="11" spans="2:621" s="136" customFormat="1" ht="15" customHeight="1">
      <c r="B11" s="152"/>
      <c r="C11" s="152" t="s">
        <v>97</v>
      </c>
      <c r="D11" s="153"/>
      <c r="E11" s="153"/>
      <c r="F11" s="145"/>
      <c r="G11" s="162"/>
      <c r="H11" s="154">
        <v>208</v>
      </c>
      <c r="I11" s="154">
        <v>206</v>
      </c>
      <c r="J11" s="154">
        <v>194</v>
      </c>
      <c r="K11" s="154">
        <v>190</v>
      </c>
      <c r="L11" s="154">
        <v>798</v>
      </c>
      <c r="M11" s="147"/>
      <c r="N11" s="154">
        <v>182</v>
      </c>
      <c r="O11" s="154">
        <v>174</v>
      </c>
      <c r="P11" s="154">
        <v>165</v>
      </c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7"/>
      <c r="JW11" s="147"/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7"/>
      <c r="LP11" s="147"/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7"/>
      <c r="NI11" s="147"/>
      <c r="NJ11" s="147"/>
      <c r="NK11" s="147"/>
      <c r="NL11" s="147"/>
      <c r="NM11" s="147"/>
      <c r="NN11" s="147"/>
      <c r="NO11" s="147"/>
      <c r="NP11" s="147"/>
      <c r="NQ11" s="147"/>
      <c r="NR11" s="147"/>
      <c r="NS11" s="147"/>
      <c r="NT11" s="147"/>
      <c r="NU11" s="147"/>
      <c r="NV11" s="147"/>
      <c r="NW11" s="147"/>
      <c r="NX11" s="147"/>
      <c r="NY11" s="147"/>
      <c r="NZ11" s="147"/>
      <c r="OA11" s="147"/>
      <c r="OB11" s="147"/>
      <c r="OC11" s="147"/>
      <c r="OD11" s="147"/>
      <c r="OE11" s="147"/>
      <c r="OF11" s="147"/>
      <c r="OG11" s="147"/>
      <c r="OH11" s="147"/>
      <c r="OI11" s="147"/>
      <c r="OJ11" s="147"/>
      <c r="OK11" s="147"/>
      <c r="OL11" s="147"/>
      <c r="OM11" s="147"/>
      <c r="ON11" s="147"/>
      <c r="OO11" s="147"/>
      <c r="OP11" s="147"/>
      <c r="OQ11" s="147"/>
      <c r="OR11" s="147"/>
      <c r="OS11" s="147"/>
      <c r="OT11" s="147"/>
      <c r="OU11" s="147"/>
      <c r="OV11" s="147"/>
      <c r="OW11" s="147"/>
      <c r="OX11" s="147"/>
      <c r="OY11" s="147"/>
      <c r="OZ11" s="147"/>
      <c r="PA11" s="147"/>
      <c r="PB11" s="147"/>
      <c r="PC11" s="147"/>
      <c r="PD11" s="147"/>
      <c r="PE11" s="147"/>
      <c r="PF11" s="147"/>
      <c r="PG11" s="147"/>
      <c r="PH11" s="147"/>
      <c r="PI11" s="147"/>
      <c r="PJ11" s="147"/>
      <c r="PK11" s="147"/>
      <c r="PL11" s="147"/>
      <c r="PM11" s="147"/>
      <c r="PN11" s="147"/>
      <c r="PO11" s="147"/>
      <c r="PP11" s="147"/>
      <c r="PQ11" s="147"/>
      <c r="PR11" s="147"/>
      <c r="PS11" s="147"/>
      <c r="PT11" s="147"/>
      <c r="PU11" s="147"/>
      <c r="PV11" s="147"/>
      <c r="PW11" s="147"/>
      <c r="PX11" s="147"/>
      <c r="PY11" s="147"/>
      <c r="PZ11" s="147"/>
      <c r="QA11" s="147"/>
      <c r="QB11" s="147"/>
      <c r="QC11" s="147"/>
      <c r="QD11" s="147"/>
      <c r="QE11" s="147"/>
      <c r="QF11" s="147"/>
      <c r="QG11" s="147"/>
      <c r="QH11" s="147"/>
      <c r="QI11" s="147"/>
      <c r="QJ11" s="147"/>
      <c r="QK11" s="147"/>
      <c r="QL11" s="147"/>
      <c r="QM11" s="147"/>
      <c r="QN11" s="147"/>
      <c r="QO11" s="147"/>
      <c r="QP11" s="147"/>
      <c r="QQ11" s="147"/>
      <c r="QR11" s="147"/>
      <c r="QS11" s="147"/>
      <c r="QT11" s="147"/>
      <c r="QU11" s="147"/>
      <c r="QV11" s="147"/>
      <c r="QW11" s="147"/>
      <c r="QX11" s="147"/>
      <c r="QY11" s="147"/>
      <c r="QZ11" s="147"/>
      <c r="RA11" s="147"/>
      <c r="RB11" s="147"/>
      <c r="RC11" s="147"/>
      <c r="RD11" s="147"/>
      <c r="RE11" s="147"/>
      <c r="RF11" s="147"/>
      <c r="RG11" s="147"/>
      <c r="RH11" s="147"/>
      <c r="RI11" s="147"/>
      <c r="RJ11" s="147"/>
      <c r="RK11" s="147"/>
      <c r="RL11" s="147"/>
      <c r="RM11" s="147"/>
      <c r="RN11" s="147"/>
      <c r="RO11" s="147"/>
      <c r="RP11" s="147"/>
      <c r="RQ11" s="147"/>
      <c r="RR11" s="147"/>
      <c r="RS11" s="147"/>
      <c r="RT11" s="147"/>
      <c r="RU11" s="147"/>
      <c r="RV11" s="147"/>
      <c r="RW11" s="147"/>
      <c r="RX11" s="147"/>
      <c r="RY11" s="147"/>
      <c r="RZ11" s="147"/>
      <c r="SA11" s="147"/>
      <c r="SB11" s="147"/>
      <c r="SC11" s="147"/>
      <c r="SD11" s="147"/>
      <c r="SE11" s="147"/>
      <c r="SF11" s="147"/>
      <c r="SG11" s="147"/>
      <c r="SH11" s="147"/>
      <c r="SI11" s="147"/>
      <c r="SJ11" s="147"/>
      <c r="SK11" s="147"/>
      <c r="SL11" s="147"/>
      <c r="SM11" s="147"/>
      <c r="SN11" s="147"/>
      <c r="SO11" s="147"/>
      <c r="SP11" s="147"/>
      <c r="SQ11" s="147"/>
      <c r="SR11" s="147"/>
      <c r="SS11" s="147"/>
      <c r="ST11" s="147"/>
      <c r="SU11" s="147"/>
      <c r="SV11" s="147"/>
      <c r="SW11" s="147"/>
      <c r="SX11" s="147"/>
      <c r="SY11" s="147"/>
      <c r="SZ11" s="147"/>
      <c r="TA11" s="147"/>
      <c r="TB11" s="147"/>
      <c r="TC11" s="147"/>
      <c r="TD11" s="147"/>
      <c r="TE11" s="147"/>
      <c r="TF11" s="147"/>
      <c r="TG11" s="147"/>
      <c r="TH11" s="147"/>
      <c r="TI11" s="147"/>
      <c r="TJ11" s="147"/>
      <c r="TK11" s="147"/>
      <c r="TL11" s="147"/>
      <c r="TM11" s="147"/>
      <c r="TN11" s="147"/>
      <c r="TO11" s="147"/>
      <c r="TP11" s="147"/>
      <c r="TQ11" s="147"/>
      <c r="TR11" s="147"/>
      <c r="TS11" s="147"/>
      <c r="TT11" s="147"/>
      <c r="TU11" s="147"/>
      <c r="TV11" s="147"/>
      <c r="TW11" s="147"/>
      <c r="TX11" s="147"/>
      <c r="TY11" s="147"/>
      <c r="TZ11" s="147"/>
      <c r="UA11" s="147"/>
      <c r="UB11" s="147"/>
      <c r="UC11" s="147"/>
      <c r="UD11" s="147"/>
      <c r="UE11" s="147"/>
      <c r="UF11" s="147"/>
      <c r="UG11" s="147"/>
      <c r="UH11" s="147"/>
      <c r="UI11" s="147"/>
      <c r="UJ11" s="147"/>
      <c r="UK11" s="147"/>
      <c r="UL11" s="147"/>
      <c r="UM11" s="147"/>
      <c r="UN11" s="147"/>
      <c r="UO11" s="147"/>
      <c r="UP11" s="147"/>
      <c r="UQ11" s="147"/>
      <c r="UR11" s="147"/>
      <c r="US11" s="147"/>
      <c r="UT11" s="147"/>
      <c r="UU11" s="147"/>
      <c r="UV11" s="147"/>
      <c r="UW11" s="147"/>
      <c r="UX11" s="147"/>
      <c r="UY11" s="147"/>
      <c r="UZ11" s="147"/>
      <c r="VA11" s="147"/>
      <c r="VB11" s="147"/>
      <c r="VC11" s="147"/>
      <c r="VD11" s="147"/>
      <c r="VE11" s="147"/>
      <c r="VF11" s="147"/>
      <c r="VG11" s="147"/>
      <c r="VH11" s="147"/>
      <c r="VI11" s="147"/>
      <c r="VJ11" s="147"/>
      <c r="VK11" s="147"/>
      <c r="VL11" s="147"/>
      <c r="VM11" s="147"/>
      <c r="VN11" s="147"/>
      <c r="VO11" s="147"/>
      <c r="VP11" s="147"/>
      <c r="VQ11" s="147"/>
      <c r="VR11" s="147"/>
      <c r="VS11" s="147"/>
      <c r="VT11" s="147"/>
      <c r="VU11" s="147"/>
      <c r="VV11" s="147"/>
      <c r="VW11" s="147"/>
      <c r="VX11" s="147"/>
      <c r="VY11" s="147"/>
      <c r="VZ11" s="147"/>
      <c r="WA11" s="147"/>
      <c r="WB11" s="147"/>
      <c r="WC11" s="147"/>
      <c r="WD11" s="147"/>
      <c r="WE11" s="147"/>
      <c r="WF11" s="147"/>
      <c r="WG11" s="147"/>
      <c r="WH11" s="147"/>
      <c r="WI11" s="147"/>
      <c r="WJ11" s="147"/>
      <c r="WK11" s="147"/>
      <c r="WL11" s="147"/>
      <c r="WM11" s="147"/>
      <c r="WN11" s="147"/>
      <c r="WO11" s="147"/>
      <c r="WP11" s="147"/>
      <c r="WQ11" s="147"/>
      <c r="WR11" s="147"/>
      <c r="WS11" s="147"/>
      <c r="WT11" s="147"/>
      <c r="WU11" s="147"/>
      <c r="WV11" s="147"/>
      <c r="WW11" s="147"/>
    </row>
    <row r="12" spans="2:621" s="136" customFormat="1" ht="15" customHeight="1">
      <c r="B12" s="152"/>
      <c r="C12" s="152" t="s">
        <v>98</v>
      </c>
      <c r="D12" s="153"/>
      <c r="E12" s="153"/>
      <c r="F12" s="145"/>
      <c r="G12" s="162"/>
      <c r="H12" s="154">
        <v>211</v>
      </c>
      <c r="I12" s="154">
        <v>214</v>
      </c>
      <c r="J12" s="154">
        <v>216</v>
      </c>
      <c r="K12" s="154">
        <v>215</v>
      </c>
      <c r="L12" s="154">
        <v>856</v>
      </c>
      <c r="M12" s="147"/>
      <c r="N12" s="154">
        <v>214</v>
      </c>
      <c r="O12" s="154">
        <v>214</v>
      </c>
      <c r="P12" s="154">
        <v>214</v>
      </c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  <c r="JF12" s="147"/>
      <c r="JG12" s="147"/>
      <c r="JH12" s="147"/>
      <c r="JI12" s="147"/>
      <c r="JJ12" s="147"/>
      <c r="JK12" s="147"/>
      <c r="JL12" s="147"/>
      <c r="JM12" s="147"/>
      <c r="JN12" s="147"/>
      <c r="JO12" s="147"/>
      <c r="JP12" s="147"/>
      <c r="JQ12" s="147"/>
      <c r="JR12" s="147"/>
      <c r="JS12" s="147"/>
      <c r="JT12" s="147"/>
      <c r="JU12" s="147"/>
      <c r="JV12" s="147"/>
      <c r="JW12" s="147"/>
      <c r="JX12" s="147"/>
      <c r="JY12" s="147"/>
      <c r="JZ12" s="147"/>
      <c r="KA12" s="147"/>
      <c r="KB12" s="147"/>
      <c r="KC12" s="147"/>
      <c r="KD12" s="147"/>
      <c r="KE12" s="147"/>
      <c r="KF12" s="147"/>
      <c r="KG12" s="147"/>
      <c r="KH12" s="147"/>
      <c r="KI12" s="147"/>
      <c r="KJ12" s="147"/>
      <c r="KK12" s="147"/>
      <c r="KL12" s="147"/>
      <c r="KM12" s="147"/>
      <c r="KN12" s="147"/>
      <c r="KO12" s="147"/>
      <c r="KP12" s="147"/>
      <c r="KQ12" s="147"/>
      <c r="KR12" s="147"/>
      <c r="KS12" s="147"/>
      <c r="KT12" s="147"/>
      <c r="KU12" s="147"/>
      <c r="KV12" s="147"/>
      <c r="KW12" s="147"/>
      <c r="KX12" s="147"/>
      <c r="KY12" s="147"/>
      <c r="KZ12" s="147"/>
      <c r="LA12" s="147"/>
      <c r="LB12" s="147"/>
      <c r="LC12" s="147"/>
      <c r="LD12" s="147"/>
      <c r="LE12" s="147"/>
      <c r="LF12" s="147"/>
      <c r="LG12" s="147"/>
      <c r="LH12" s="147"/>
      <c r="LI12" s="147"/>
      <c r="LJ12" s="147"/>
      <c r="LK12" s="147"/>
      <c r="LL12" s="147"/>
      <c r="LM12" s="147"/>
      <c r="LN12" s="147"/>
      <c r="LO12" s="147"/>
      <c r="LP12" s="147"/>
      <c r="LQ12" s="147"/>
      <c r="LR12" s="147"/>
      <c r="LS12" s="147"/>
      <c r="LT12" s="147"/>
      <c r="LU12" s="147"/>
      <c r="LV12" s="147"/>
      <c r="LW12" s="147"/>
      <c r="LX12" s="147"/>
      <c r="LY12" s="147"/>
      <c r="LZ12" s="147"/>
      <c r="MA12" s="147"/>
      <c r="MB12" s="147"/>
      <c r="MC12" s="147"/>
      <c r="MD12" s="147"/>
      <c r="ME12" s="147"/>
      <c r="MF12" s="147"/>
      <c r="MG12" s="147"/>
      <c r="MH12" s="147"/>
      <c r="MI12" s="147"/>
      <c r="MJ12" s="147"/>
      <c r="MK12" s="147"/>
      <c r="ML12" s="147"/>
      <c r="MM12" s="147"/>
      <c r="MN12" s="147"/>
      <c r="MO12" s="147"/>
      <c r="MP12" s="147"/>
      <c r="MQ12" s="147"/>
      <c r="MR12" s="147"/>
      <c r="MS12" s="147"/>
      <c r="MT12" s="147"/>
      <c r="MU12" s="147"/>
      <c r="MV12" s="147"/>
      <c r="MW12" s="147"/>
      <c r="MX12" s="147"/>
      <c r="MY12" s="147"/>
      <c r="MZ12" s="147"/>
      <c r="NA12" s="147"/>
      <c r="NB12" s="147"/>
      <c r="NC12" s="147"/>
      <c r="ND12" s="147"/>
      <c r="NE12" s="147"/>
      <c r="NF12" s="147"/>
      <c r="NG12" s="147"/>
      <c r="NH12" s="147"/>
      <c r="NI12" s="147"/>
      <c r="NJ12" s="147"/>
      <c r="NK12" s="147"/>
      <c r="NL12" s="147"/>
      <c r="NM12" s="147"/>
      <c r="NN12" s="147"/>
      <c r="NO12" s="147"/>
      <c r="NP12" s="147"/>
      <c r="NQ12" s="147"/>
      <c r="NR12" s="147"/>
      <c r="NS12" s="147"/>
      <c r="NT12" s="147"/>
      <c r="NU12" s="147"/>
      <c r="NV12" s="147"/>
      <c r="NW12" s="147"/>
      <c r="NX12" s="147"/>
      <c r="NY12" s="147"/>
      <c r="NZ12" s="147"/>
      <c r="OA12" s="147"/>
      <c r="OB12" s="147"/>
      <c r="OC12" s="147"/>
      <c r="OD12" s="147"/>
      <c r="OE12" s="147"/>
      <c r="OF12" s="147"/>
      <c r="OG12" s="147"/>
      <c r="OH12" s="147"/>
      <c r="OI12" s="147"/>
      <c r="OJ12" s="147"/>
      <c r="OK12" s="147"/>
      <c r="OL12" s="147"/>
      <c r="OM12" s="147"/>
      <c r="ON12" s="147"/>
      <c r="OO12" s="147"/>
      <c r="OP12" s="147"/>
      <c r="OQ12" s="147"/>
      <c r="OR12" s="147"/>
      <c r="OS12" s="147"/>
      <c r="OT12" s="147"/>
      <c r="OU12" s="147"/>
      <c r="OV12" s="147"/>
      <c r="OW12" s="147"/>
      <c r="OX12" s="147"/>
      <c r="OY12" s="147"/>
      <c r="OZ12" s="147"/>
      <c r="PA12" s="147"/>
      <c r="PB12" s="147"/>
      <c r="PC12" s="147"/>
      <c r="PD12" s="147"/>
      <c r="PE12" s="147"/>
      <c r="PF12" s="147"/>
      <c r="PG12" s="147"/>
      <c r="PH12" s="147"/>
      <c r="PI12" s="147"/>
      <c r="PJ12" s="147"/>
      <c r="PK12" s="147"/>
      <c r="PL12" s="147"/>
      <c r="PM12" s="147"/>
      <c r="PN12" s="147"/>
      <c r="PO12" s="147"/>
      <c r="PP12" s="147"/>
      <c r="PQ12" s="147"/>
      <c r="PR12" s="147"/>
      <c r="PS12" s="147"/>
      <c r="PT12" s="147"/>
      <c r="PU12" s="147"/>
      <c r="PV12" s="147"/>
      <c r="PW12" s="147"/>
      <c r="PX12" s="147"/>
      <c r="PY12" s="147"/>
      <c r="PZ12" s="147"/>
      <c r="QA12" s="147"/>
      <c r="QB12" s="147"/>
      <c r="QC12" s="147"/>
      <c r="QD12" s="147"/>
      <c r="QE12" s="147"/>
      <c r="QF12" s="147"/>
      <c r="QG12" s="147"/>
      <c r="QH12" s="147"/>
      <c r="QI12" s="147"/>
      <c r="QJ12" s="147"/>
      <c r="QK12" s="147"/>
      <c r="QL12" s="147"/>
      <c r="QM12" s="147"/>
      <c r="QN12" s="147"/>
      <c r="QO12" s="147"/>
      <c r="QP12" s="147"/>
      <c r="QQ12" s="147"/>
      <c r="QR12" s="147"/>
      <c r="QS12" s="147"/>
      <c r="QT12" s="147"/>
      <c r="QU12" s="147"/>
      <c r="QV12" s="147"/>
      <c r="QW12" s="147"/>
      <c r="QX12" s="147"/>
      <c r="QY12" s="147"/>
      <c r="QZ12" s="147"/>
      <c r="RA12" s="147"/>
      <c r="RB12" s="147"/>
      <c r="RC12" s="147"/>
      <c r="RD12" s="147"/>
      <c r="RE12" s="147"/>
      <c r="RF12" s="147"/>
      <c r="RG12" s="147"/>
      <c r="RH12" s="147"/>
      <c r="RI12" s="147"/>
      <c r="RJ12" s="147"/>
      <c r="RK12" s="147"/>
      <c r="RL12" s="147"/>
      <c r="RM12" s="147"/>
      <c r="RN12" s="147"/>
      <c r="RO12" s="147"/>
      <c r="RP12" s="147"/>
      <c r="RQ12" s="147"/>
      <c r="RR12" s="147"/>
      <c r="RS12" s="147"/>
      <c r="RT12" s="147"/>
      <c r="RU12" s="147"/>
      <c r="RV12" s="147"/>
      <c r="RW12" s="147"/>
      <c r="RX12" s="147"/>
      <c r="RY12" s="147"/>
      <c r="RZ12" s="147"/>
      <c r="SA12" s="147"/>
      <c r="SB12" s="147"/>
      <c r="SC12" s="147"/>
      <c r="SD12" s="147"/>
      <c r="SE12" s="147"/>
      <c r="SF12" s="147"/>
      <c r="SG12" s="147"/>
      <c r="SH12" s="147"/>
      <c r="SI12" s="147"/>
      <c r="SJ12" s="147"/>
      <c r="SK12" s="147"/>
      <c r="SL12" s="147"/>
      <c r="SM12" s="147"/>
      <c r="SN12" s="147"/>
      <c r="SO12" s="147"/>
      <c r="SP12" s="147"/>
      <c r="SQ12" s="147"/>
      <c r="SR12" s="147"/>
      <c r="SS12" s="147"/>
      <c r="ST12" s="147"/>
      <c r="SU12" s="147"/>
      <c r="SV12" s="147"/>
      <c r="SW12" s="147"/>
      <c r="SX12" s="147"/>
      <c r="SY12" s="147"/>
      <c r="SZ12" s="147"/>
      <c r="TA12" s="147"/>
      <c r="TB12" s="147"/>
      <c r="TC12" s="147"/>
      <c r="TD12" s="147"/>
      <c r="TE12" s="147"/>
      <c r="TF12" s="147"/>
      <c r="TG12" s="147"/>
      <c r="TH12" s="147"/>
      <c r="TI12" s="147"/>
      <c r="TJ12" s="147"/>
      <c r="TK12" s="147"/>
      <c r="TL12" s="147"/>
      <c r="TM12" s="147"/>
      <c r="TN12" s="147"/>
      <c r="TO12" s="147"/>
      <c r="TP12" s="147"/>
      <c r="TQ12" s="147"/>
      <c r="TR12" s="147"/>
      <c r="TS12" s="147"/>
      <c r="TT12" s="147"/>
      <c r="TU12" s="147"/>
      <c r="TV12" s="147"/>
      <c r="TW12" s="147"/>
      <c r="TX12" s="147"/>
      <c r="TY12" s="147"/>
      <c r="TZ12" s="147"/>
      <c r="UA12" s="147"/>
      <c r="UB12" s="147"/>
      <c r="UC12" s="147"/>
      <c r="UD12" s="147"/>
      <c r="UE12" s="147"/>
      <c r="UF12" s="147"/>
      <c r="UG12" s="147"/>
      <c r="UH12" s="147"/>
      <c r="UI12" s="147"/>
      <c r="UJ12" s="147"/>
      <c r="UK12" s="147"/>
      <c r="UL12" s="147"/>
      <c r="UM12" s="147"/>
      <c r="UN12" s="147"/>
      <c r="UO12" s="147"/>
      <c r="UP12" s="147"/>
      <c r="UQ12" s="147"/>
      <c r="UR12" s="147"/>
      <c r="US12" s="147"/>
      <c r="UT12" s="147"/>
      <c r="UU12" s="147"/>
      <c r="UV12" s="147"/>
      <c r="UW12" s="147"/>
      <c r="UX12" s="147"/>
      <c r="UY12" s="147"/>
      <c r="UZ12" s="147"/>
      <c r="VA12" s="147"/>
      <c r="VB12" s="147"/>
      <c r="VC12" s="147"/>
      <c r="VD12" s="147"/>
      <c r="VE12" s="147"/>
      <c r="VF12" s="147"/>
      <c r="VG12" s="147"/>
      <c r="VH12" s="147"/>
      <c r="VI12" s="147"/>
      <c r="VJ12" s="147"/>
      <c r="VK12" s="147"/>
      <c r="VL12" s="147"/>
      <c r="VM12" s="147"/>
      <c r="VN12" s="147"/>
      <c r="VO12" s="147"/>
      <c r="VP12" s="147"/>
      <c r="VQ12" s="147"/>
      <c r="VR12" s="147"/>
      <c r="VS12" s="147"/>
      <c r="VT12" s="147"/>
      <c r="VU12" s="147"/>
      <c r="VV12" s="147"/>
      <c r="VW12" s="147"/>
      <c r="VX12" s="147"/>
      <c r="VY12" s="147"/>
      <c r="VZ12" s="147"/>
      <c r="WA12" s="147"/>
      <c r="WB12" s="147"/>
      <c r="WC12" s="147"/>
      <c r="WD12" s="147"/>
      <c r="WE12" s="147"/>
      <c r="WF12" s="147"/>
      <c r="WG12" s="147"/>
      <c r="WH12" s="147"/>
      <c r="WI12" s="147"/>
      <c r="WJ12" s="147"/>
      <c r="WK12" s="147"/>
      <c r="WL12" s="147"/>
      <c r="WM12" s="147"/>
      <c r="WN12" s="147"/>
      <c r="WO12" s="147"/>
      <c r="WP12" s="147"/>
      <c r="WQ12" s="147"/>
      <c r="WR12" s="147"/>
      <c r="WS12" s="147"/>
      <c r="WT12" s="147"/>
      <c r="WU12" s="147"/>
      <c r="WV12" s="147"/>
      <c r="WW12" s="147"/>
    </row>
    <row r="13" spans="2:621" s="136" customFormat="1" ht="15" customHeight="1">
      <c r="B13" s="152"/>
      <c r="C13" s="152" t="s">
        <v>99</v>
      </c>
      <c r="D13" s="153"/>
      <c r="E13" s="153"/>
      <c r="F13" s="145"/>
      <c r="G13" s="162"/>
      <c r="H13" s="154">
        <v>104</v>
      </c>
      <c r="I13" s="154">
        <v>107</v>
      </c>
      <c r="J13" s="154">
        <v>108</v>
      </c>
      <c r="K13" s="154">
        <v>108</v>
      </c>
      <c r="L13" s="154">
        <v>427</v>
      </c>
      <c r="M13" s="147"/>
      <c r="N13" s="154">
        <v>108</v>
      </c>
      <c r="O13" s="154">
        <v>106</v>
      </c>
      <c r="P13" s="154">
        <v>105</v>
      </c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  <c r="JF13" s="147"/>
      <c r="JG13" s="147"/>
      <c r="JH13" s="147"/>
      <c r="JI13" s="147"/>
      <c r="JJ13" s="147"/>
      <c r="JK13" s="147"/>
      <c r="JL13" s="147"/>
      <c r="JM13" s="147"/>
      <c r="JN13" s="147"/>
      <c r="JO13" s="147"/>
      <c r="JP13" s="147"/>
      <c r="JQ13" s="147"/>
      <c r="JR13" s="147"/>
      <c r="JS13" s="147"/>
      <c r="JT13" s="147"/>
      <c r="JU13" s="147"/>
      <c r="JV13" s="147"/>
      <c r="JW13" s="147"/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/>
      <c r="KJ13" s="147"/>
      <c r="KK13" s="147"/>
      <c r="KL13" s="147"/>
      <c r="KM13" s="147"/>
      <c r="KN13" s="147"/>
      <c r="KO13" s="147"/>
      <c r="KP13" s="147"/>
      <c r="KQ13" s="147"/>
      <c r="KR13" s="147"/>
      <c r="KS13" s="147"/>
      <c r="KT13" s="147"/>
      <c r="KU13" s="147"/>
      <c r="KV13" s="147"/>
      <c r="KW13" s="147"/>
      <c r="KX13" s="147"/>
      <c r="KY13" s="147"/>
      <c r="KZ13" s="147"/>
      <c r="LA13" s="147"/>
      <c r="LB13" s="147"/>
      <c r="LC13" s="147"/>
      <c r="LD13" s="147"/>
      <c r="LE13" s="147"/>
      <c r="LF13" s="147"/>
      <c r="LG13" s="147"/>
      <c r="LH13" s="147"/>
      <c r="LI13" s="147"/>
      <c r="LJ13" s="147"/>
      <c r="LK13" s="147"/>
      <c r="LL13" s="147"/>
      <c r="LM13" s="147"/>
      <c r="LN13" s="147"/>
      <c r="LO13" s="147"/>
      <c r="LP13" s="147"/>
      <c r="LQ13" s="147"/>
      <c r="LR13" s="147"/>
      <c r="LS13" s="147"/>
      <c r="LT13" s="147"/>
      <c r="LU13" s="147"/>
      <c r="LV13" s="147"/>
      <c r="LW13" s="147"/>
      <c r="LX13" s="147"/>
      <c r="LY13" s="147"/>
      <c r="LZ13" s="147"/>
      <c r="MA13" s="147"/>
      <c r="MB13" s="147"/>
      <c r="MC13" s="147"/>
      <c r="MD13" s="147"/>
      <c r="ME13" s="147"/>
      <c r="MF13" s="147"/>
      <c r="MG13" s="147"/>
      <c r="MH13" s="147"/>
      <c r="MI13" s="147"/>
      <c r="MJ13" s="147"/>
      <c r="MK13" s="147"/>
      <c r="ML13" s="147"/>
      <c r="MM13" s="147"/>
      <c r="MN13" s="147"/>
      <c r="MO13" s="147"/>
      <c r="MP13" s="147"/>
      <c r="MQ13" s="147"/>
      <c r="MR13" s="147"/>
      <c r="MS13" s="147"/>
      <c r="MT13" s="147"/>
      <c r="MU13" s="147"/>
      <c r="MV13" s="147"/>
      <c r="MW13" s="147"/>
      <c r="MX13" s="147"/>
      <c r="MY13" s="147"/>
      <c r="MZ13" s="147"/>
      <c r="NA13" s="147"/>
      <c r="NB13" s="147"/>
      <c r="NC13" s="147"/>
      <c r="ND13" s="147"/>
      <c r="NE13" s="147"/>
      <c r="NF13" s="147"/>
      <c r="NG13" s="147"/>
      <c r="NH13" s="147"/>
      <c r="NI13" s="147"/>
      <c r="NJ13" s="147"/>
      <c r="NK13" s="147"/>
      <c r="NL13" s="147"/>
      <c r="NM13" s="147"/>
      <c r="NN13" s="147"/>
      <c r="NO13" s="147"/>
      <c r="NP13" s="147"/>
      <c r="NQ13" s="147"/>
      <c r="NR13" s="147"/>
      <c r="NS13" s="147"/>
      <c r="NT13" s="147"/>
      <c r="NU13" s="147"/>
      <c r="NV13" s="147"/>
      <c r="NW13" s="147"/>
      <c r="NX13" s="147"/>
      <c r="NY13" s="147"/>
      <c r="NZ13" s="147"/>
      <c r="OA13" s="147"/>
      <c r="OB13" s="147"/>
      <c r="OC13" s="147"/>
      <c r="OD13" s="147"/>
      <c r="OE13" s="147"/>
      <c r="OF13" s="147"/>
      <c r="OG13" s="147"/>
      <c r="OH13" s="147"/>
      <c r="OI13" s="147"/>
      <c r="OJ13" s="147"/>
      <c r="OK13" s="147"/>
      <c r="OL13" s="147"/>
      <c r="OM13" s="147"/>
      <c r="ON13" s="147"/>
      <c r="OO13" s="147"/>
      <c r="OP13" s="147"/>
      <c r="OQ13" s="147"/>
      <c r="OR13" s="147"/>
      <c r="OS13" s="147"/>
      <c r="OT13" s="147"/>
      <c r="OU13" s="147"/>
      <c r="OV13" s="147"/>
      <c r="OW13" s="147"/>
      <c r="OX13" s="147"/>
      <c r="OY13" s="147"/>
      <c r="OZ13" s="147"/>
      <c r="PA13" s="147"/>
      <c r="PB13" s="147"/>
      <c r="PC13" s="147"/>
      <c r="PD13" s="147"/>
      <c r="PE13" s="147"/>
      <c r="PF13" s="147"/>
      <c r="PG13" s="147"/>
      <c r="PH13" s="147"/>
      <c r="PI13" s="147"/>
      <c r="PJ13" s="147"/>
      <c r="PK13" s="147"/>
      <c r="PL13" s="147"/>
      <c r="PM13" s="147"/>
      <c r="PN13" s="147"/>
      <c r="PO13" s="147"/>
      <c r="PP13" s="147"/>
      <c r="PQ13" s="147"/>
      <c r="PR13" s="147"/>
      <c r="PS13" s="147"/>
      <c r="PT13" s="147"/>
      <c r="PU13" s="147"/>
      <c r="PV13" s="147"/>
      <c r="PW13" s="147"/>
      <c r="PX13" s="147"/>
      <c r="PY13" s="147"/>
      <c r="PZ13" s="147"/>
      <c r="QA13" s="147"/>
      <c r="QB13" s="147"/>
      <c r="QC13" s="147"/>
      <c r="QD13" s="147"/>
      <c r="QE13" s="147"/>
      <c r="QF13" s="147"/>
      <c r="QG13" s="147"/>
      <c r="QH13" s="147"/>
      <c r="QI13" s="147"/>
      <c r="QJ13" s="147"/>
      <c r="QK13" s="147"/>
      <c r="QL13" s="147"/>
      <c r="QM13" s="147"/>
      <c r="QN13" s="147"/>
      <c r="QO13" s="147"/>
      <c r="QP13" s="147"/>
      <c r="QQ13" s="147"/>
      <c r="QR13" s="147"/>
      <c r="QS13" s="147"/>
      <c r="QT13" s="147"/>
      <c r="QU13" s="147"/>
      <c r="QV13" s="147"/>
      <c r="QW13" s="147"/>
      <c r="QX13" s="147"/>
      <c r="QY13" s="147"/>
      <c r="QZ13" s="147"/>
      <c r="RA13" s="147"/>
      <c r="RB13" s="147"/>
      <c r="RC13" s="147"/>
      <c r="RD13" s="147"/>
      <c r="RE13" s="147"/>
      <c r="RF13" s="147"/>
      <c r="RG13" s="147"/>
      <c r="RH13" s="147"/>
      <c r="RI13" s="147"/>
      <c r="RJ13" s="147"/>
      <c r="RK13" s="147"/>
      <c r="RL13" s="147"/>
      <c r="RM13" s="147"/>
      <c r="RN13" s="147"/>
      <c r="RO13" s="147"/>
      <c r="RP13" s="147"/>
      <c r="RQ13" s="147"/>
      <c r="RR13" s="147"/>
      <c r="RS13" s="147"/>
      <c r="RT13" s="147"/>
      <c r="RU13" s="147"/>
      <c r="RV13" s="147"/>
      <c r="RW13" s="147"/>
      <c r="RX13" s="147"/>
      <c r="RY13" s="147"/>
      <c r="RZ13" s="147"/>
      <c r="SA13" s="147"/>
      <c r="SB13" s="147"/>
      <c r="SC13" s="147"/>
      <c r="SD13" s="147"/>
      <c r="SE13" s="147"/>
      <c r="SF13" s="147"/>
      <c r="SG13" s="147"/>
      <c r="SH13" s="147"/>
      <c r="SI13" s="147"/>
      <c r="SJ13" s="147"/>
      <c r="SK13" s="147"/>
      <c r="SL13" s="147"/>
      <c r="SM13" s="147"/>
      <c r="SN13" s="147"/>
      <c r="SO13" s="147"/>
      <c r="SP13" s="147"/>
      <c r="SQ13" s="147"/>
      <c r="SR13" s="147"/>
      <c r="SS13" s="147"/>
      <c r="ST13" s="147"/>
      <c r="SU13" s="147"/>
      <c r="SV13" s="147"/>
      <c r="SW13" s="147"/>
      <c r="SX13" s="147"/>
      <c r="SY13" s="147"/>
      <c r="SZ13" s="147"/>
      <c r="TA13" s="147"/>
      <c r="TB13" s="147"/>
      <c r="TC13" s="147"/>
      <c r="TD13" s="147"/>
      <c r="TE13" s="147"/>
      <c r="TF13" s="147"/>
      <c r="TG13" s="147"/>
      <c r="TH13" s="147"/>
      <c r="TI13" s="147"/>
      <c r="TJ13" s="147"/>
      <c r="TK13" s="147"/>
      <c r="TL13" s="147"/>
      <c r="TM13" s="147"/>
      <c r="TN13" s="147"/>
      <c r="TO13" s="147"/>
      <c r="TP13" s="147"/>
      <c r="TQ13" s="147"/>
      <c r="TR13" s="147"/>
      <c r="TS13" s="147"/>
      <c r="TT13" s="147"/>
      <c r="TU13" s="147"/>
      <c r="TV13" s="147"/>
      <c r="TW13" s="147"/>
      <c r="TX13" s="147"/>
      <c r="TY13" s="147"/>
      <c r="TZ13" s="147"/>
      <c r="UA13" s="147"/>
      <c r="UB13" s="147"/>
      <c r="UC13" s="147"/>
      <c r="UD13" s="147"/>
      <c r="UE13" s="147"/>
      <c r="UF13" s="147"/>
      <c r="UG13" s="147"/>
      <c r="UH13" s="147"/>
      <c r="UI13" s="147"/>
      <c r="UJ13" s="147"/>
      <c r="UK13" s="147"/>
      <c r="UL13" s="147"/>
      <c r="UM13" s="147"/>
      <c r="UN13" s="147"/>
      <c r="UO13" s="147"/>
      <c r="UP13" s="147"/>
      <c r="UQ13" s="147"/>
      <c r="UR13" s="147"/>
      <c r="US13" s="147"/>
      <c r="UT13" s="147"/>
      <c r="UU13" s="147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7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7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</row>
    <row r="14" spans="2:621" s="136" customFormat="1" ht="15" customHeight="1">
      <c r="B14" s="148" t="s">
        <v>109</v>
      </c>
      <c r="C14" s="148"/>
      <c r="D14" s="149"/>
      <c r="E14" s="149"/>
      <c r="F14" s="150"/>
      <c r="G14" s="162"/>
      <c r="H14" s="151">
        <v>419</v>
      </c>
      <c r="I14" s="151">
        <v>428</v>
      </c>
      <c r="J14" s="151">
        <v>438</v>
      </c>
      <c r="K14" s="151">
        <v>456</v>
      </c>
      <c r="L14" s="151">
        <v>1741</v>
      </c>
      <c r="M14" s="147"/>
      <c r="N14" s="151">
        <v>477</v>
      </c>
      <c r="O14" s="151">
        <v>492</v>
      </c>
      <c r="P14" s="151">
        <v>511</v>
      </c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  <c r="JF14" s="147"/>
      <c r="JG14" s="147"/>
      <c r="JH14" s="147"/>
      <c r="JI14" s="147"/>
      <c r="JJ14" s="147"/>
      <c r="JK14" s="147"/>
      <c r="JL14" s="147"/>
      <c r="JM14" s="147"/>
      <c r="JN14" s="147"/>
      <c r="JO14" s="147"/>
      <c r="JP14" s="147"/>
      <c r="JQ14" s="147"/>
      <c r="JR14" s="147"/>
      <c r="JS14" s="147"/>
      <c r="JT14" s="147"/>
      <c r="JU14" s="147"/>
      <c r="JV14" s="147"/>
      <c r="JW14" s="147"/>
      <c r="JX14" s="147"/>
      <c r="JY14" s="147"/>
      <c r="JZ14" s="147"/>
      <c r="KA14" s="147"/>
      <c r="KB14" s="147"/>
      <c r="KC14" s="147"/>
      <c r="KD14" s="147"/>
      <c r="KE14" s="147"/>
      <c r="KF14" s="147"/>
      <c r="KG14" s="147"/>
      <c r="KH14" s="147"/>
      <c r="KI14" s="147"/>
      <c r="KJ14" s="147"/>
      <c r="KK14" s="147"/>
      <c r="KL14" s="147"/>
      <c r="KM14" s="147"/>
      <c r="KN14" s="147"/>
      <c r="KO14" s="147"/>
      <c r="KP14" s="147"/>
      <c r="KQ14" s="147"/>
      <c r="KR14" s="147"/>
      <c r="KS14" s="147"/>
      <c r="KT14" s="147"/>
      <c r="KU14" s="147"/>
      <c r="KV14" s="147"/>
      <c r="KW14" s="147"/>
      <c r="KX14" s="147"/>
      <c r="KY14" s="147"/>
      <c r="KZ14" s="147"/>
      <c r="LA14" s="147"/>
      <c r="LB14" s="147"/>
      <c r="LC14" s="147"/>
      <c r="LD14" s="147"/>
      <c r="LE14" s="147"/>
      <c r="LF14" s="147"/>
      <c r="LG14" s="147"/>
      <c r="LH14" s="147"/>
      <c r="LI14" s="147"/>
      <c r="LJ14" s="147"/>
      <c r="LK14" s="147"/>
      <c r="LL14" s="147"/>
      <c r="LM14" s="147"/>
      <c r="LN14" s="147"/>
      <c r="LO14" s="147"/>
      <c r="LP14" s="147"/>
      <c r="LQ14" s="147"/>
      <c r="LR14" s="147"/>
      <c r="LS14" s="147"/>
      <c r="LT14" s="147"/>
      <c r="LU14" s="147"/>
      <c r="LV14" s="147"/>
      <c r="LW14" s="147"/>
      <c r="LX14" s="147"/>
      <c r="LY14" s="147"/>
      <c r="LZ14" s="147"/>
      <c r="MA14" s="147"/>
      <c r="MB14" s="147"/>
      <c r="MC14" s="147"/>
      <c r="MD14" s="147"/>
      <c r="ME14" s="147"/>
      <c r="MF14" s="147"/>
      <c r="MG14" s="147"/>
      <c r="MH14" s="147"/>
      <c r="MI14" s="147"/>
      <c r="MJ14" s="147"/>
      <c r="MK14" s="147"/>
      <c r="ML14" s="147"/>
      <c r="MM14" s="147"/>
      <c r="MN14" s="147"/>
      <c r="MO14" s="147"/>
      <c r="MP14" s="147"/>
      <c r="MQ14" s="147"/>
      <c r="MR14" s="147"/>
      <c r="MS14" s="147"/>
      <c r="MT14" s="147"/>
      <c r="MU14" s="147"/>
      <c r="MV14" s="147"/>
      <c r="MW14" s="147"/>
      <c r="MX14" s="147"/>
      <c r="MY14" s="147"/>
      <c r="MZ14" s="147"/>
      <c r="NA14" s="147"/>
      <c r="NB14" s="147"/>
      <c r="NC14" s="147"/>
      <c r="ND14" s="147"/>
      <c r="NE14" s="147"/>
      <c r="NF14" s="147"/>
      <c r="NG14" s="147"/>
      <c r="NH14" s="147"/>
      <c r="NI14" s="147"/>
      <c r="NJ14" s="147"/>
      <c r="NK14" s="147"/>
      <c r="NL14" s="147"/>
      <c r="NM14" s="147"/>
      <c r="NN14" s="147"/>
      <c r="NO14" s="147"/>
      <c r="NP14" s="147"/>
      <c r="NQ14" s="147"/>
      <c r="NR14" s="147"/>
      <c r="NS14" s="147"/>
      <c r="NT14" s="147"/>
      <c r="NU14" s="147"/>
      <c r="NV14" s="147"/>
      <c r="NW14" s="147"/>
      <c r="NX14" s="147"/>
      <c r="NY14" s="147"/>
      <c r="NZ14" s="147"/>
      <c r="OA14" s="147"/>
      <c r="OB14" s="147"/>
      <c r="OC14" s="147"/>
      <c r="OD14" s="147"/>
      <c r="OE14" s="147"/>
      <c r="OF14" s="147"/>
      <c r="OG14" s="147"/>
      <c r="OH14" s="147"/>
      <c r="OI14" s="147"/>
      <c r="OJ14" s="147"/>
      <c r="OK14" s="147"/>
      <c r="OL14" s="147"/>
      <c r="OM14" s="147"/>
      <c r="ON14" s="147"/>
      <c r="OO14" s="147"/>
      <c r="OP14" s="147"/>
      <c r="OQ14" s="147"/>
      <c r="OR14" s="147"/>
      <c r="OS14" s="147"/>
      <c r="OT14" s="147"/>
      <c r="OU14" s="147"/>
      <c r="OV14" s="147"/>
      <c r="OW14" s="147"/>
      <c r="OX14" s="147"/>
      <c r="OY14" s="147"/>
      <c r="OZ14" s="147"/>
      <c r="PA14" s="147"/>
      <c r="PB14" s="147"/>
      <c r="PC14" s="147"/>
      <c r="PD14" s="147"/>
      <c r="PE14" s="147"/>
      <c r="PF14" s="147"/>
      <c r="PG14" s="147"/>
      <c r="PH14" s="147"/>
      <c r="PI14" s="147"/>
      <c r="PJ14" s="147"/>
      <c r="PK14" s="147"/>
      <c r="PL14" s="147"/>
      <c r="PM14" s="147"/>
      <c r="PN14" s="147"/>
      <c r="PO14" s="147"/>
      <c r="PP14" s="147"/>
      <c r="PQ14" s="147"/>
      <c r="PR14" s="147"/>
      <c r="PS14" s="147"/>
      <c r="PT14" s="147"/>
      <c r="PU14" s="147"/>
      <c r="PV14" s="147"/>
      <c r="PW14" s="147"/>
      <c r="PX14" s="147"/>
      <c r="PY14" s="147"/>
      <c r="PZ14" s="147"/>
      <c r="QA14" s="147"/>
      <c r="QB14" s="147"/>
      <c r="QC14" s="147"/>
      <c r="QD14" s="147"/>
      <c r="QE14" s="147"/>
      <c r="QF14" s="147"/>
      <c r="QG14" s="147"/>
      <c r="QH14" s="147"/>
      <c r="QI14" s="147"/>
      <c r="QJ14" s="147"/>
      <c r="QK14" s="147"/>
      <c r="QL14" s="147"/>
      <c r="QM14" s="147"/>
      <c r="QN14" s="147"/>
      <c r="QO14" s="147"/>
      <c r="QP14" s="147"/>
      <c r="QQ14" s="147"/>
      <c r="QR14" s="147"/>
      <c r="QS14" s="147"/>
      <c r="QT14" s="147"/>
      <c r="QU14" s="147"/>
      <c r="QV14" s="147"/>
      <c r="QW14" s="147"/>
      <c r="QX14" s="147"/>
      <c r="QY14" s="147"/>
      <c r="QZ14" s="147"/>
      <c r="RA14" s="147"/>
      <c r="RB14" s="147"/>
      <c r="RC14" s="147"/>
      <c r="RD14" s="147"/>
      <c r="RE14" s="147"/>
      <c r="RF14" s="147"/>
      <c r="RG14" s="147"/>
      <c r="RH14" s="147"/>
      <c r="RI14" s="147"/>
      <c r="RJ14" s="147"/>
      <c r="RK14" s="147"/>
      <c r="RL14" s="147"/>
      <c r="RM14" s="147"/>
      <c r="RN14" s="147"/>
      <c r="RO14" s="147"/>
      <c r="RP14" s="147"/>
      <c r="RQ14" s="147"/>
      <c r="RR14" s="147"/>
      <c r="RS14" s="147"/>
      <c r="RT14" s="147"/>
      <c r="RU14" s="147"/>
      <c r="RV14" s="147"/>
      <c r="RW14" s="147"/>
      <c r="RX14" s="147"/>
      <c r="RY14" s="147"/>
      <c r="RZ14" s="147"/>
      <c r="SA14" s="147"/>
      <c r="SB14" s="147"/>
      <c r="SC14" s="147"/>
      <c r="SD14" s="147"/>
      <c r="SE14" s="147"/>
      <c r="SF14" s="147"/>
      <c r="SG14" s="147"/>
      <c r="SH14" s="147"/>
      <c r="SI14" s="147"/>
      <c r="SJ14" s="147"/>
      <c r="SK14" s="147"/>
      <c r="SL14" s="147"/>
      <c r="SM14" s="147"/>
      <c r="SN14" s="147"/>
      <c r="SO14" s="147"/>
      <c r="SP14" s="147"/>
      <c r="SQ14" s="147"/>
      <c r="SR14" s="147"/>
      <c r="SS14" s="147"/>
      <c r="ST14" s="147"/>
      <c r="SU14" s="147"/>
      <c r="SV14" s="147"/>
      <c r="SW14" s="147"/>
      <c r="SX14" s="147"/>
      <c r="SY14" s="147"/>
      <c r="SZ14" s="147"/>
      <c r="TA14" s="147"/>
      <c r="TB14" s="147"/>
      <c r="TC14" s="147"/>
      <c r="TD14" s="147"/>
      <c r="TE14" s="147"/>
      <c r="TF14" s="147"/>
      <c r="TG14" s="147"/>
      <c r="TH14" s="147"/>
      <c r="TI14" s="147"/>
      <c r="TJ14" s="147"/>
      <c r="TK14" s="147"/>
      <c r="TL14" s="147"/>
      <c r="TM14" s="147"/>
      <c r="TN14" s="147"/>
      <c r="TO14" s="147"/>
      <c r="TP14" s="147"/>
      <c r="TQ14" s="147"/>
      <c r="TR14" s="147"/>
      <c r="TS14" s="147"/>
      <c r="TT14" s="147"/>
      <c r="TU14" s="147"/>
      <c r="TV14" s="147"/>
      <c r="TW14" s="147"/>
      <c r="TX14" s="147"/>
      <c r="TY14" s="147"/>
      <c r="TZ14" s="147"/>
      <c r="UA14" s="147"/>
      <c r="UB14" s="147"/>
      <c r="UC14" s="147"/>
      <c r="UD14" s="147"/>
      <c r="UE14" s="147"/>
      <c r="UF14" s="147"/>
      <c r="UG14" s="147"/>
      <c r="UH14" s="147"/>
      <c r="UI14" s="147"/>
      <c r="UJ14" s="147"/>
      <c r="UK14" s="147"/>
      <c r="UL14" s="147"/>
      <c r="UM14" s="147"/>
      <c r="UN14" s="147"/>
      <c r="UO14" s="147"/>
      <c r="UP14" s="147"/>
      <c r="UQ14" s="147"/>
      <c r="UR14" s="147"/>
      <c r="US14" s="147"/>
      <c r="UT14" s="147"/>
      <c r="UU14" s="147"/>
      <c r="UV14" s="147"/>
      <c r="UW14" s="147"/>
      <c r="UX14" s="147"/>
      <c r="UY14" s="147"/>
      <c r="UZ14" s="147"/>
      <c r="VA14" s="147"/>
      <c r="VB14" s="147"/>
      <c r="VC14" s="147"/>
      <c r="VD14" s="147"/>
      <c r="VE14" s="147"/>
      <c r="VF14" s="147"/>
      <c r="VG14" s="147"/>
      <c r="VH14" s="147"/>
      <c r="VI14" s="147"/>
      <c r="VJ14" s="147"/>
      <c r="VK14" s="147"/>
      <c r="VL14" s="147"/>
      <c r="VM14" s="147"/>
      <c r="VN14" s="147"/>
      <c r="VO14" s="147"/>
      <c r="VP14" s="147"/>
      <c r="VQ14" s="147"/>
      <c r="VR14" s="147"/>
      <c r="VS14" s="147"/>
      <c r="VT14" s="147"/>
      <c r="VU14" s="147"/>
      <c r="VV14" s="147"/>
      <c r="VW14" s="147"/>
      <c r="VX14" s="147"/>
      <c r="VY14" s="147"/>
      <c r="VZ14" s="147"/>
      <c r="WA14" s="147"/>
      <c r="WB14" s="147"/>
      <c r="WC14" s="147"/>
      <c r="WD14" s="147"/>
      <c r="WE14" s="147"/>
      <c r="WF14" s="147"/>
      <c r="WG14" s="147"/>
      <c r="WH14" s="147"/>
      <c r="WI14" s="147"/>
      <c r="WJ14" s="147"/>
      <c r="WK14" s="147"/>
      <c r="WL14" s="147"/>
      <c r="WM14" s="147"/>
      <c r="WN14" s="147"/>
      <c r="WO14" s="147"/>
      <c r="WP14" s="147"/>
      <c r="WQ14" s="147"/>
      <c r="WR14" s="147"/>
      <c r="WS14" s="147"/>
      <c r="WT14" s="147"/>
      <c r="WU14" s="147"/>
      <c r="WV14" s="147"/>
      <c r="WW14" s="147"/>
    </row>
    <row r="15" spans="2:621" s="136" customFormat="1" ht="15" customHeight="1">
      <c r="B15" s="148" t="s">
        <v>110</v>
      </c>
      <c r="C15" s="148"/>
      <c r="D15" s="149"/>
      <c r="E15" s="149"/>
      <c r="F15" s="150"/>
      <c r="G15" s="162"/>
      <c r="H15" s="151">
        <v>306</v>
      </c>
      <c r="I15" s="151">
        <v>308</v>
      </c>
      <c r="J15" s="151">
        <v>325</v>
      </c>
      <c r="K15" s="151">
        <v>407</v>
      </c>
      <c r="L15" s="151">
        <v>1346</v>
      </c>
      <c r="M15" s="147"/>
      <c r="N15" s="151">
        <v>343</v>
      </c>
      <c r="O15" s="151">
        <v>330</v>
      </c>
      <c r="P15" s="151">
        <v>342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  <c r="IW15" s="147"/>
      <c r="IX15" s="147"/>
      <c r="IY15" s="147"/>
      <c r="IZ15" s="147"/>
      <c r="JA15" s="147"/>
      <c r="JB15" s="147"/>
      <c r="JC15" s="147"/>
      <c r="JD15" s="147"/>
      <c r="JE15" s="147"/>
      <c r="JF15" s="147"/>
      <c r="JG15" s="147"/>
      <c r="JH15" s="147"/>
      <c r="JI15" s="147"/>
      <c r="JJ15" s="147"/>
      <c r="JK15" s="147"/>
      <c r="JL15" s="147"/>
      <c r="JM15" s="147"/>
      <c r="JN15" s="147"/>
      <c r="JO15" s="147"/>
      <c r="JP15" s="147"/>
      <c r="JQ15" s="147"/>
      <c r="JR15" s="147"/>
      <c r="JS15" s="147"/>
      <c r="JT15" s="147"/>
      <c r="JU15" s="147"/>
      <c r="JV15" s="147"/>
      <c r="JW15" s="147"/>
      <c r="JX15" s="147"/>
      <c r="JY15" s="147"/>
      <c r="JZ15" s="147"/>
      <c r="KA15" s="147"/>
      <c r="KB15" s="147"/>
      <c r="KC15" s="147"/>
      <c r="KD15" s="147"/>
      <c r="KE15" s="147"/>
      <c r="KF15" s="147"/>
      <c r="KG15" s="147"/>
      <c r="KH15" s="147"/>
      <c r="KI15" s="147"/>
      <c r="KJ15" s="147"/>
      <c r="KK15" s="147"/>
      <c r="KL15" s="147"/>
      <c r="KM15" s="147"/>
      <c r="KN15" s="147"/>
      <c r="KO15" s="147"/>
      <c r="KP15" s="147"/>
      <c r="KQ15" s="147"/>
      <c r="KR15" s="147"/>
      <c r="KS15" s="147"/>
      <c r="KT15" s="147"/>
      <c r="KU15" s="147"/>
      <c r="KV15" s="147"/>
      <c r="KW15" s="147"/>
      <c r="KX15" s="147"/>
      <c r="KY15" s="147"/>
      <c r="KZ15" s="147"/>
      <c r="LA15" s="147"/>
      <c r="LB15" s="147"/>
      <c r="LC15" s="147"/>
      <c r="LD15" s="147"/>
      <c r="LE15" s="147"/>
      <c r="LF15" s="147"/>
      <c r="LG15" s="147"/>
      <c r="LH15" s="147"/>
      <c r="LI15" s="147"/>
      <c r="LJ15" s="147"/>
      <c r="LK15" s="147"/>
      <c r="LL15" s="147"/>
      <c r="LM15" s="147"/>
      <c r="LN15" s="147"/>
      <c r="LO15" s="147"/>
      <c r="LP15" s="147"/>
      <c r="LQ15" s="147"/>
      <c r="LR15" s="147"/>
      <c r="LS15" s="147"/>
      <c r="LT15" s="147"/>
      <c r="LU15" s="147"/>
      <c r="LV15" s="147"/>
      <c r="LW15" s="147"/>
      <c r="LX15" s="147"/>
      <c r="LY15" s="147"/>
      <c r="LZ15" s="147"/>
      <c r="MA15" s="147"/>
      <c r="MB15" s="147"/>
      <c r="MC15" s="147"/>
      <c r="MD15" s="147"/>
      <c r="ME15" s="147"/>
      <c r="MF15" s="147"/>
      <c r="MG15" s="147"/>
      <c r="MH15" s="147"/>
      <c r="MI15" s="147"/>
      <c r="MJ15" s="147"/>
      <c r="MK15" s="147"/>
      <c r="ML15" s="147"/>
      <c r="MM15" s="147"/>
      <c r="MN15" s="147"/>
      <c r="MO15" s="147"/>
      <c r="MP15" s="147"/>
      <c r="MQ15" s="147"/>
      <c r="MR15" s="147"/>
      <c r="MS15" s="147"/>
      <c r="MT15" s="147"/>
      <c r="MU15" s="147"/>
      <c r="MV15" s="147"/>
      <c r="MW15" s="147"/>
      <c r="MX15" s="147"/>
      <c r="MY15" s="147"/>
      <c r="MZ15" s="147"/>
      <c r="NA15" s="147"/>
      <c r="NB15" s="147"/>
      <c r="NC15" s="147"/>
      <c r="ND15" s="147"/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7"/>
      <c r="NS15" s="147"/>
      <c r="NT15" s="147"/>
      <c r="NU15" s="147"/>
      <c r="NV15" s="147"/>
      <c r="NW15" s="147"/>
      <c r="NX15" s="147"/>
      <c r="NY15" s="147"/>
      <c r="NZ15" s="147"/>
      <c r="OA15" s="147"/>
      <c r="OB15" s="147"/>
      <c r="OC15" s="147"/>
      <c r="OD15" s="147"/>
      <c r="OE15" s="147"/>
      <c r="OF15" s="147"/>
      <c r="OG15" s="147"/>
      <c r="OH15" s="147"/>
      <c r="OI15" s="147"/>
      <c r="OJ15" s="147"/>
      <c r="OK15" s="147"/>
      <c r="OL15" s="147"/>
      <c r="OM15" s="147"/>
      <c r="ON15" s="147"/>
      <c r="OO15" s="147"/>
      <c r="OP15" s="147"/>
      <c r="OQ15" s="147"/>
      <c r="OR15" s="147"/>
      <c r="OS15" s="147"/>
      <c r="OT15" s="147"/>
      <c r="OU15" s="147"/>
      <c r="OV15" s="147"/>
      <c r="OW15" s="147"/>
      <c r="OX15" s="147"/>
      <c r="OY15" s="147"/>
      <c r="OZ15" s="147"/>
      <c r="PA15" s="147"/>
      <c r="PB15" s="147"/>
      <c r="PC15" s="147"/>
      <c r="PD15" s="147"/>
      <c r="PE15" s="147"/>
      <c r="PF15" s="147"/>
      <c r="PG15" s="147"/>
      <c r="PH15" s="147"/>
      <c r="PI15" s="147"/>
      <c r="PJ15" s="147"/>
      <c r="PK15" s="147"/>
      <c r="PL15" s="147"/>
      <c r="PM15" s="147"/>
      <c r="PN15" s="147"/>
      <c r="PO15" s="147"/>
      <c r="PP15" s="147"/>
      <c r="PQ15" s="147"/>
      <c r="PR15" s="147"/>
      <c r="PS15" s="147"/>
      <c r="PT15" s="147"/>
      <c r="PU15" s="147"/>
      <c r="PV15" s="147"/>
      <c r="PW15" s="147"/>
      <c r="PX15" s="147"/>
      <c r="PY15" s="147"/>
      <c r="PZ15" s="147"/>
      <c r="QA15" s="147"/>
      <c r="QB15" s="147"/>
      <c r="QC15" s="147"/>
      <c r="QD15" s="147"/>
      <c r="QE15" s="147"/>
      <c r="QF15" s="147"/>
      <c r="QG15" s="147"/>
      <c r="QH15" s="147"/>
      <c r="QI15" s="147"/>
      <c r="QJ15" s="147"/>
      <c r="QK15" s="147"/>
      <c r="QL15" s="147"/>
      <c r="QM15" s="147"/>
      <c r="QN15" s="147"/>
      <c r="QO15" s="147"/>
      <c r="QP15" s="147"/>
      <c r="QQ15" s="147"/>
      <c r="QR15" s="147"/>
      <c r="QS15" s="147"/>
      <c r="QT15" s="147"/>
      <c r="QU15" s="147"/>
      <c r="QV15" s="147"/>
      <c r="QW15" s="147"/>
      <c r="QX15" s="147"/>
      <c r="QY15" s="147"/>
      <c r="QZ15" s="147"/>
      <c r="RA15" s="147"/>
      <c r="RB15" s="147"/>
      <c r="RC15" s="147"/>
      <c r="RD15" s="147"/>
      <c r="RE15" s="147"/>
      <c r="RF15" s="147"/>
      <c r="RG15" s="147"/>
      <c r="RH15" s="147"/>
      <c r="RI15" s="147"/>
      <c r="RJ15" s="147"/>
      <c r="RK15" s="147"/>
      <c r="RL15" s="147"/>
      <c r="RM15" s="147"/>
      <c r="RN15" s="147"/>
      <c r="RO15" s="147"/>
      <c r="RP15" s="147"/>
      <c r="RQ15" s="147"/>
      <c r="RR15" s="147"/>
      <c r="RS15" s="147"/>
      <c r="RT15" s="147"/>
      <c r="RU15" s="147"/>
      <c r="RV15" s="147"/>
      <c r="RW15" s="147"/>
      <c r="RX15" s="147"/>
      <c r="RY15" s="147"/>
      <c r="RZ15" s="147"/>
      <c r="SA15" s="147"/>
      <c r="SB15" s="147"/>
      <c r="SC15" s="147"/>
      <c r="SD15" s="147"/>
      <c r="SE15" s="147"/>
      <c r="SF15" s="147"/>
      <c r="SG15" s="147"/>
      <c r="SH15" s="147"/>
      <c r="SI15" s="147"/>
      <c r="SJ15" s="147"/>
      <c r="SK15" s="147"/>
      <c r="SL15" s="147"/>
      <c r="SM15" s="147"/>
      <c r="SN15" s="147"/>
      <c r="SO15" s="147"/>
      <c r="SP15" s="147"/>
      <c r="SQ15" s="147"/>
      <c r="SR15" s="147"/>
      <c r="SS15" s="147"/>
      <c r="ST15" s="147"/>
      <c r="SU15" s="147"/>
      <c r="SV15" s="147"/>
      <c r="SW15" s="147"/>
      <c r="SX15" s="147"/>
      <c r="SY15" s="147"/>
      <c r="SZ15" s="147"/>
      <c r="TA15" s="147"/>
      <c r="TB15" s="147"/>
      <c r="TC15" s="147"/>
      <c r="TD15" s="147"/>
      <c r="TE15" s="147"/>
      <c r="TF15" s="147"/>
      <c r="TG15" s="147"/>
      <c r="TH15" s="147"/>
      <c r="TI15" s="147"/>
      <c r="TJ15" s="147"/>
      <c r="TK15" s="147"/>
      <c r="TL15" s="147"/>
      <c r="TM15" s="147"/>
      <c r="TN15" s="147"/>
      <c r="TO15" s="147"/>
      <c r="TP15" s="147"/>
      <c r="TQ15" s="147"/>
      <c r="TR15" s="147"/>
      <c r="TS15" s="147"/>
      <c r="TT15" s="147"/>
      <c r="TU15" s="147"/>
      <c r="TV15" s="147"/>
      <c r="TW15" s="147"/>
      <c r="TX15" s="147"/>
      <c r="TY15" s="147"/>
      <c r="TZ15" s="147"/>
      <c r="UA15" s="147"/>
      <c r="UB15" s="147"/>
      <c r="UC15" s="147"/>
      <c r="UD15" s="147"/>
      <c r="UE15" s="147"/>
      <c r="UF15" s="147"/>
      <c r="UG15" s="147"/>
      <c r="UH15" s="147"/>
      <c r="UI15" s="147"/>
      <c r="UJ15" s="147"/>
      <c r="UK15" s="147"/>
      <c r="UL15" s="147"/>
      <c r="UM15" s="147"/>
      <c r="UN15" s="147"/>
      <c r="UO15" s="147"/>
      <c r="UP15" s="147"/>
      <c r="UQ15" s="147"/>
      <c r="UR15" s="147"/>
      <c r="US15" s="147"/>
      <c r="UT15" s="147"/>
      <c r="UU15" s="147"/>
      <c r="UV15" s="147"/>
      <c r="UW15" s="147"/>
      <c r="UX15" s="147"/>
      <c r="UY15" s="147"/>
      <c r="UZ15" s="147"/>
      <c r="VA15" s="147"/>
      <c r="VB15" s="147"/>
      <c r="VC15" s="147"/>
      <c r="VD15" s="147"/>
      <c r="VE15" s="147"/>
      <c r="VF15" s="147"/>
      <c r="VG15" s="147"/>
      <c r="VH15" s="147"/>
      <c r="VI15" s="147"/>
      <c r="VJ15" s="147"/>
      <c r="VK15" s="147"/>
      <c r="VL15" s="147"/>
      <c r="VM15" s="147"/>
      <c r="VN15" s="147"/>
      <c r="VO15" s="147"/>
      <c r="VP15" s="147"/>
      <c r="VQ15" s="147"/>
      <c r="VR15" s="147"/>
      <c r="VS15" s="147"/>
      <c r="VT15" s="147"/>
      <c r="VU15" s="147"/>
      <c r="VV15" s="147"/>
      <c r="VW15" s="147"/>
      <c r="VX15" s="147"/>
      <c r="VY15" s="147"/>
      <c r="VZ15" s="147"/>
      <c r="WA15" s="147"/>
      <c r="WB15" s="147"/>
      <c r="WC15" s="147"/>
      <c r="WD15" s="147"/>
      <c r="WE15" s="147"/>
      <c r="WF15" s="147"/>
      <c r="WG15" s="147"/>
      <c r="WH15" s="147"/>
      <c r="WI15" s="147"/>
      <c r="WJ15" s="147"/>
      <c r="WK15" s="147"/>
      <c r="WL15" s="147"/>
      <c r="WM15" s="147"/>
      <c r="WN15" s="147"/>
      <c r="WO15" s="147"/>
      <c r="WP15" s="147"/>
      <c r="WQ15" s="147"/>
      <c r="WR15" s="147"/>
      <c r="WS15" s="147"/>
      <c r="WT15" s="147"/>
      <c r="WU15" s="147"/>
      <c r="WV15" s="147"/>
      <c r="WW15" s="147"/>
    </row>
    <row r="16" spans="2:621" s="136" customFormat="1" ht="15" customHeight="1">
      <c r="B16" s="148" t="s">
        <v>107</v>
      </c>
      <c r="C16" s="148"/>
      <c r="D16" s="149"/>
      <c r="E16" s="149"/>
      <c r="F16" s="150"/>
      <c r="G16" s="162"/>
      <c r="H16" s="151">
        <v>233</v>
      </c>
      <c r="I16" s="151">
        <v>238</v>
      </c>
      <c r="J16" s="151">
        <v>186</v>
      </c>
      <c r="K16" s="151">
        <v>340</v>
      </c>
      <c r="L16" s="151">
        <v>997</v>
      </c>
      <c r="M16" s="147"/>
      <c r="N16" s="151">
        <v>250</v>
      </c>
      <c r="O16" s="151">
        <v>269</v>
      </c>
      <c r="P16" s="151">
        <v>255</v>
      </c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  <c r="IW16" s="147"/>
      <c r="IX16" s="147"/>
      <c r="IY16" s="147"/>
      <c r="IZ16" s="147"/>
      <c r="JA16" s="147"/>
      <c r="JB16" s="147"/>
      <c r="JC16" s="147"/>
      <c r="JD16" s="147"/>
      <c r="JE16" s="147"/>
      <c r="JF16" s="147"/>
      <c r="JG16" s="147"/>
      <c r="JH16" s="147"/>
      <c r="JI16" s="147"/>
      <c r="JJ16" s="147"/>
      <c r="JK16" s="147"/>
      <c r="JL16" s="147"/>
      <c r="JM16" s="147"/>
      <c r="JN16" s="147"/>
      <c r="JO16" s="147"/>
      <c r="JP16" s="147"/>
      <c r="JQ16" s="147"/>
      <c r="JR16" s="147"/>
      <c r="JS16" s="147"/>
      <c r="JT16" s="147"/>
      <c r="JU16" s="147"/>
      <c r="JV16" s="147"/>
      <c r="JW16" s="147"/>
      <c r="JX16" s="147"/>
      <c r="JY16" s="147"/>
      <c r="JZ16" s="147"/>
      <c r="KA16" s="147"/>
      <c r="KB16" s="147"/>
      <c r="KC16" s="147"/>
      <c r="KD16" s="147"/>
      <c r="KE16" s="147"/>
      <c r="KF16" s="147"/>
      <c r="KG16" s="147"/>
      <c r="KH16" s="147"/>
      <c r="KI16" s="147"/>
      <c r="KJ16" s="147"/>
      <c r="KK16" s="147"/>
      <c r="KL16" s="147"/>
      <c r="KM16" s="147"/>
      <c r="KN16" s="147"/>
      <c r="KO16" s="147"/>
      <c r="KP16" s="147"/>
      <c r="KQ16" s="147"/>
      <c r="KR16" s="147"/>
      <c r="KS16" s="147"/>
      <c r="KT16" s="147"/>
      <c r="KU16" s="147"/>
      <c r="KV16" s="147"/>
      <c r="KW16" s="147"/>
      <c r="KX16" s="147"/>
      <c r="KY16" s="147"/>
      <c r="KZ16" s="147"/>
      <c r="LA16" s="147"/>
      <c r="LB16" s="147"/>
      <c r="LC16" s="147"/>
      <c r="LD16" s="147"/>
      <c r="LE16" s="147"/>
      <c r="LF16" s="147"/>
      <c r="LG16" s="147"/>
      <c r="LH16" s="147"/>
      <c r="LI16" s="147"/>
      <c r="LJ16" s="147"/>
      <c r="LK16" s="147"/>
      <c r="LL16" s="147"/>
      <c r="LM16" s="147"/>
      <c r="LN16" s="147"/>
      <c r="LO16" s="147"/>
      <c r="LP16" s="147"/>
      <c r="LQ16" s="147"/>
      <c r="LR16" s="147"/>
      <c r="LS16" s="147"/>
      <c r="LT16" s="147"/>
      <c r="LU16" s="147"/>
      <c r="LV16" s="147"/>
      <c r="LW16" s="147"/>
      <c r="LX16" s="147"/>
      <c r="LY16" s="147"/>
      <c r="LZ16" s="147"/>
      <c r="MA16" s="147"/>
      <c r="MB16" s="147"/>
      <c r="MC16" s="147"/>
      <c r="MD16" s="147"/>
      <c r="ME16" s="147"/>
      <c r="MF16" s="147"/>
      <c r="MG16" s="147"/>
      <c r="MH16" s="147"/>
      <c r="MI16" s="147"/>
      <c r="MJ16" s="147"/>
      <c r="MK16" s="147"/>
      <c r="ML16" s="147"/>
      <c r="MM16" s="147"/>
      <c r="MN16" s="147"/>
      <c r="MO16" s="147"/>
      <c r="MP16" s="147"/>
      <c r="MQ16" s="147"/>
      <c r="MR16" s="147"/>
      <c r="MS16" s="147"/>
      <c r="MT16" s="147"/>
      <c r="MU16" s="147"/>
      <c r="MV16" s="147"/>
      <c r="MW16" s="147"/>
      <c r="MX16" s="147"/>
      <c r="MY16" s="147"/>
      <c r="MZ16" s="147"/>
      <c r="NA16" s="147"/>
      <c r="NB16" s="147"/>
      <c r="NC16" s="147"/>
      <c r="ND16" s="147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7"/>
      <c r="NS16" s="147"/>
      <c r="NT16" s="147"/>
      <c r="NU16" s="147"/>
      <c r="NV16" s="147"/>
      <c r="NW16" s="147"/>
      <c r="NX16" s="147"/>
      <c r="NY16" s="147"/>
      <c r="NZ16" s="147"/>
      <c r="OA16" s="147"/>
      <c r="OB16" s="147"/>
      <c r="OC16" s="147"/>
      <c r="OD16" s="147"/>
      <c r="OE16" s="147"/>
      <c r="OF16" s="147"/>
      <c r="OG16" s="147"/>
      <c r="OH16" s="147"/>
      <c r="OI16" s="147"/>
      <c r="OJ16" s="147"/>
      <c r="OK16" s="147"/>
      <c r="OL16" s="147"/>
      <c r="OM16" s="147"/>
      <c r="ON16" s="147"/>
      <c r="OO16" s="147"/>
      <c r="OP16" s="147"/>
      <c r="OQ16" s="147"/>
      <c r="OR16" s="147"/>
      <c r="OS16" s="147"/>
      <c r="OT16" s="147"/>
      <c r="OU16" s="147"/>
      <c r="OV16" s="147"/>
      <c r="OW16" s="147"/>
      <c r="OX16" s="147"/>
      <c r="OY16" s="147"/>
      <c r="OZ16" s="147"/>
      <c r="PA16" s="147"/>
      <c r="PB16" s="147"/>
      <c r="PC16" s="147"/>
      <c r="PD16" s="147"/>
      <c r="PE16" s="147"/>
      <c r="PF16" s="147"/>
      <c r="PG16" s="147"/>
      <c r="PH16" s="147"/>
      <c r="PI16" s="147"/>
      <c r="PJ16" s="147"/>
      <c r="PK16" s="147"/>
      <c r="PL16" s="147"/>
      <c r="PM16" s="147"/>
      <c r="PN16" s="147"/>
      <c r="PO16" s="147"/>
      <c r="PP16" s="147"/>
      <c r="PQ16" s="147"/>
      <c r="PR16" s="147"/>
      <c r="PS16" s="147"/>
      <c r="PT16" s="147"/>
      <c r="PU16" s="147"/>
      <c r="PV16" s="147"/>
      <c r="PW16" s="147"/>
      <c r="PX16" s="147"/>
      <c r="PY16" s="147"/>
      <c r="PZ16" s="147"/>
      <c r="QA16" s="147"/>
      <c r="QB16" s="147"/>
      <c r="QC16" s="147"/>
      <c r="QD16" s="147"/>
      <c r="QE16" s="147"/>
      <c r="QF16" s="147"/>
      <c r="QG16" s="147"/>
      <c r="QH16" s="147"/>
      <c r="QI16" s="147"/>
      <c r="QJ16" s="147"/>
      <c r="QK16" s="147"/>
      <c r="QL16" s="147"/>
      <c r="QM16" s="147"/>
      <c r="QN16" s="147"/>
      <c r="QO16" s="147"/>
      <c r="QP16" s="147"/>
      <c r="QQ16" s="147"/>
      <c r="QR16" s="147"/>
      <c r="QS16" s="147"/>
      <c r="QT16" s="147"/>
      <c r="QU16" s="147"/>
      <c r="QV16" s="147"/>
      <c r="QW16" s="147"/>
      <c r="QX16" s="147"/>
      <c r="QY16" s="147"/>
      <c r="QZ16" s="147"/>
      <c r="RA16" s="147"/>
      <c r="RB16" s="147"/>
      <c r="RC16" s="147"/>
      <c r="RD16" s="147"/>
      <c r="RE16" s="147"/>
      <c r="RF16" s="147"/>
      <c r="RG16" s="147"/>
      <c r="RH16" s="147"/>
      <c r="RI16" s="147"/>
      <c r="RJ16" s="147"/>
      <c r="RK16" s="147"/>
      <c r="RL16" s="147"/>
      <c r="RM16" s="147"/>
      <c r="RN16" s="147"/>
      <c r="RO16" s="147"/>
      <c r="RP16" s="147"/>
      <c r="RQ16" s="147"/>
      <c r="RR16" s="147"/>
      <c r="RS16" s="147"/>
      <c r="RT16" s="147"/>
      <c r="RU16" s="147"/>
      <c r="RV16" s="147"/>
      <c r="RW16" s="147"/>
      <c r="RX16" s="147"/>
      <c r="RY16" s="147"/>
      <c r="RZ16" s="147"/>
      <c r="SA16" s="147"/>
      <c r="SB16" s="147"/>
      <c r="SC16" s="147"/>
      <c r="SD16" s="147"/>
      <c r="SE16" s="147"/>
      <c r="SF16" s="147"/>
      <c r="SG16" s="147"/>
      <c r="SH16" s="147"/>
      <c r="SI16" s="147"/>
      <c r="SJ16" s="147"/>
      <c r="SK16" s="147"/>
      <c r="SL16" s="147"/>
      <c r="SM16" s="147"/>
      <c r="SN16" s="147"/>
      <c r="SO16" s="147"/>
      <c r="SP16" s="147"/>
      <c r="SQ16" s="147"/>
      <c r="SR16" s="147"/>
      <c r="SS16" s="147"/>
      <c r="ST16" s="147"/>
      <c r="SU16" s="147"/>
      <c r="SV16" s="147"/>
      <c r="SW16" s="147"/>
      <c r="SX16" s="147"/>
      <c r="SY16" s="147"/>
      <c r="SZ16" s="147"/>
      <c r="TA16" s="147"/>
      <c r="TB16" s="147"/>
      <c r="TC16" s="147"/>
      <c r="TD16" s="147"/>
      <c r="TE16" s="147"/>
      <c r="TF16" s="147"/>
      <c r="TG16" s="147"/>
      <c r="TH16" s="147"/>
      <c r="TI16" s="147"/>
      <c r="TJ16" s="147"/>
      <c r="TK16" s="147"/>
      <c r="TL16" s="147"/>
      <c r="TM16" s="147"/>
      <c r="TN16" s="147"/>
      <c r="TO16" s="147"/>
      <c r="TP16" s="147"/>
      <c r="TQ16" s="147"/>
      <c r="TR16" s="147"/>
      <c r="TS16" s="147"/>
      <c r="TT16" s="147"/>
      <c r="TU16" s="147"/>
      <c r="TV16" s="147"/>
      <c r="TW16" s="147"/>
      <c r="TX16" s="147"/>
      <c r="TY16" s="147"/>
      <c r="TZ16" s="147"/>
      <c r="UA16" s="147"/>
      <c r="UB16" s="147"/>
      <c r="UC16" s="147"/>
      <c r="UD16" s="147"/>
      <c r="UE16" s="147"/>
      <c r="UF16" s="147"/>
      <c r="UG16" s="147"/>
      <c r="UH16" s="147"/>
      <c r="UI16" s="147"/>
      <c r="UJ16" s="147"/>
      <c r="UK16" s="147"/>
      <c r="UL16" s="147"/>
      <c r="UM16" s="147"/>
      <c r="UN16" s="147"/>
      <c r="UO16" s="147"/>
      <c r="UP16" s="147"/>
      <c r="UQ16" s="147"/>
      <c r="UR16" s="147"/>
      <c r="US16" s="147"/>
      <c r="UT16" s="147"/>
      <c r="UU16" s="147"/>
      <c r="UV16" s="147"/>
      <c r="UW16" s="147"/>
      <c r="UX16" s="147"/>
      <c r="UY16" s="147"/>
      <c r="UZ16" s="147"/>
      <c r="VA16" s="147"/>
      <c r="VB16" s="147"/>
      <c r="VC16" s="147"/>
      <c r="VD16" s="147"/>
      <c r="VE16" s="147"/>
      <c r="VF16" s="147"/>
      <c r="VG16" s="147"/>
      <c r="VH16" s="147"/>
      <c r="VI16" s="147"/>
      <c r="VJ16" s="147"/>
      <c r="VK16" s="147"/>
      <c r="VL16" s="147"/>
      <c r="VM16" s="147"/>
      <c r="VN16" s="147"/>
      <c r="VO16" s="147"/>
      <c r="VP16" s="147"/>
      <c r="VQ16" s="147"/>
      <c r="VR16" s="147"/>
      <c r="VS16" s="147"/>
      <c r="VT16" s="147"/>
      <c r="VU16" s="147"/>
      <c r="VV16" s="147"/>
      <c r="VW16" s="147"/>
      <c r="VX16" s="147"/>
      <c r="VY16" s="147"/>
      <c r="VZ16" s="147"/>
      <c r="WA16" s="147"/>
      <c r="WB16" s="147"/>
      <c r="WC16" s="147"/>
      <c r="WD16" s="147"/>
      <c r="WE16" s="147"/>
      <c r="WF16" s="147"/>
      <c r="WG16" s="147"/>
      <c r="WH16" s="147"/>
      <c r="WI16" s="147"/>
      <c r="WJ16" s="147"/>
      <c r="WK16" s="147"/>
      <c r="WL16" s="147"/>
      <c r="WM16" s="147"/>
      <c r="WN16" s="147"/>
      <c r="WO16" s="147"/>
      <c r="WP16" s="147"/>
      <c r="WQ16" s="147"/>
      <c r="WR16" s="147"/>
      <c r="WS16" s="147"/>
      <c r="WT16" s="147"/>
      <c r="WU16" s="147"/>
      <c r="WV16" s="147"/>
      <c r="WW16" s="147"/>
    </row>
    <row r="17" spans="1:621" s="136" customFormat="1" ht="15" customHeight="1">
      <c r="B17" s="148" t="s">
        <v>100</v>
      </c>
      <c r="C17" s="148"/>
      <c r="D17" s="149"/>
      <c r="E17" s="149"/>
      <c r="F17" s="150"/>
      <c r="G17" s="162"/>
      <c r="H17" s="151">
        <v>601</v>
      </c>
      <c r="I17" s="151">
        <v>613</v>
      </c>
      <c r="J17" s="151">
        <v>590</v>
      </c>
      <c r="K17" s="151">
        <v>618</v>
      </c>
      <c r="L17" s="151">
        <v>2422</v>
      </c>
      <c r="M17" s="147"/>
      <c r="N17" s="151">
        <v>598</v>
      </c>
      <c r="O17" s="151">
        <v>598</v>
      </c>
      <c r="P17" s="151">
        <v>493</v>
      </c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  <c r="IW17" s="147"/>
      <c r="IX17" s="147"/>
      <c r="IY17" s="147"/>
      <c r="IZ17" s="147"/>
      <c r="JA17" s="147"/>
      <c r="JB17" s="147"/>
      <c r="JC17" s="147"/>
      <c r="JD17" s="147"/>
      <c r="JE17" s="147"/>
      <c r="JF17" s="147"/>
      <c r="JG17" s="147"/>
      <c r="JH17" s="147"/>
      <c r="JI17" s="147"/>
      <c r="JJ17" s="147"/>
      <c r="JK17" s="147"/>
      <c r="JL17" s="147"/>
      <c r="JM17" s="147"/>
      <c r="JN17" s="147"/>
      <c r="JO17" s="147"/>
      <c r="JP17" s="147"/>
      <c r="JQ17" s="147"/>
      <c r="JR17" s="147"/>
      <c r="JS17" s="147"/>
      <c r="JT17" s="147"/>
      <c r="JU17" s="147"/>
      <c r="JV17" s="147"/>
      <c r="JW17" s="147"/>
      <c r="JX17" s="147"/>
      <c r="JY17" s="147"/>
      <c r="JZ17" s="147"/>
      <c r="KA17" s="147"/>
      <c r="KB17" s="147"/>
      <c r="KC17" s="147"/>
      <c r="KD17" s="147"/>
      <c r="KE17" s="147"/>
      <c r="KF17" s="147"/>
      <c r="KG17" s="147"/>
      <c r="KH17" s="147"/>
      <c r="KI17" s="147"/>
      <c r="KJ17" s="147"/>
      <c r="KK17" s="147"/>
      <c r="KL17" s="147"/>
      <c r="KM17" s="147"/>
      <c r="KN17" s="147"/>
      <c r="KO17" s="147"/>
      <c r="KP17" s="147"/>
      <c r="KQ17" s="147"/>
      <c r="KR17" s="147"/>
      <c r="KS17" s="147"/>
      <c r="KT17" s="147"/>
      <c r="KU17" s="147"/>
      <c r="KV17" s="147"/>
      <c r="KW17" s="147"/>
      <c r="KX17" s="147"/>
      <c r="KY17" s="147"/>
      <c r="KZ17" s="147"/>
      <c r="LA17" s="147"/>
      <c r="LB17" s="147"/>
      <c r="LC17" s="147"/>
      <c r="LD17" s="147"/>
      <c r="LE17" s="147"/>
      <c r="LF17" s="147"/>
      <c r="LG17" s="147"/>
      <c r="LH17" s="147"/>
      <c r="LI17" s="147"/>
      <c r="LJ17" s="147"/>
      <c r="LK17" s="147"/>
      <c r="LL17" s="147"/>
      <c r="LM17" s="147"/>
      <c r="LN17" s="147"/>
      <c r="LO17" s="147"/>
      <c r="LP17" s="147"/>
      <c r="LQ17" s="147"/>
      <c r="LR17" s="147"/>
      <c r="LS17" s="147"/>
      <c r="LT17" s="147"/>
      <c r="LU17" s="147"/>
      <c r="LV17" s="147"/>
      <c r="LW17" s="147"/>
      <c r="LX17" s="147"/>
      <c r="LY17" s="147"/>
      <c r="LZ17" s="147"/>
      <c r="MA17" s="147"/>
      <c r="MB17" s="147"/>
      <c r="MC17" s="147"/>
      <c r="MD17" s="147"/>
      <c r="ME17" s="147"/>
      <c r="MF17" s="147"/>
      <c r="MG17" s="147"/>
      <c r="MH17" s="147"/>
      <c r="MI17" s="147"/>
      <c r="MJ17" s="147"/>
      <c r="MK17" s="147"/>
      <c r="ML17" s="147"/>
      <c r="MM17" s="147"/>
      <c r="MN17" s="147"/>
      <c r="MO17" s="147"/>
      <c r="MP17" s="147"/>
      <c r="MQ17" s="147"/>
      <c r="MR17" s="147"/>
      <c r="MS17" s="147"/>
      <c r="MT17" s="147"/>
      <c r="MU17" s="147"/>
      <c r="MV17" s="147"/>
      <c r="MW17" s="147"/>
      <c r="MX17" s="147"/>
      <c r="MY17" s="147"/>
      <c r="MZ17" s="147"/>
      <c r="NA17" s="147"/>
      <c r="NB17" s="147"/>
      <c r="NC17" s="147"/>
      <c r="ND17" s="147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7"/>
      <c r="NS17" s="147"/>
      <c r="NT17" s="147"/>
      <c r="NU17" s="147"/>
      <c r="NV17" s="147"/>
      <c r="NW17" s="147"/>
      <c r="NX17" s="147"/>
      <c r="NY17" s="147"/>
      <c r="NZ17" s="147"/>
      <c r="OA17" s="147"/>
      <c r="OB17" s="147"/>
      <c r="OC17" s="147"/>
      <c r="OD17" s="147"/>
      <c r="OE17" s="147"/>
      <c r="OF17" s="147"/>
      <c r="OG17" s="147"/>
      <c r="OH17" s="147"/>
      <c r="OI17" s="147"/>
      <c r="OJ17" s="147"/>
      <c r="OK17" s="147"/>
      <c r="OL17" s="147"/>
      <c r="OM17" s="147"/>
      <c r="ON17" s="147"/>
      <c r="OO17" s="147"/>
      <c r="OP17" s="147"/>
      <c r="OQ17" s="147"/>
      <c r="OR17" s="147"/>
      <c r="OS17" s="147"/>
      <c r="OT17" s="147"/>
      <c r="OU17" s="147"/>
      <c r="OV17" s="147"/>
      <c r="OW17" s="147"/>
      <c r="OX17" s="147"/>
      <c r="OY17" s="147"/>
      <c r="OZ17" s="147"/>
      <c r="PA17" s="147"/>
      <c r="PB17" s="147"/>
      <c r="PC17" s="147"/>
      <c r="PD17" s="147"/>
      <c r="PE17" s="147"/>
      <c r="PF17" s="147"/>
      <c r="PG17" s="147"/>
      <c r="PH17" s="147"/>
      <c r="PI17" s="147"/>
      <c r="PJ17" s="147"/>
      <c r="PK17" s="147"/>
      <c r="PL17" s="147"/>
      <c r="PM17" s="147"/>
      <c r="PN17" s="147"/>
      <c r="PO17" s="147"/>
      <c r="PP17" s="147"/>
      <c r="PQ17" s="147"/>
      <c r="PR17" s="147"/>
      <c r="PS17" s="147"/>
      <c r="PT17" s="147"/>
      <c r="PU17" s="147"/>
      <c r="PV17" s="147"/>
      <c r="PW17" s="147"/>
      <c r="PX17" s="147"/>
      <c r="PY17" s="147"/>
      <c r="PZ17" s="147"/>
      <c r="QA17" s="147"/>
      <c r="QB17" s="147"/>
      <c r="QC17" s="147"/>
      <c r="QD17" s="147"/>
      <c r="QE17" s="147"/>
      <c r="QF17" s="147"/>
      <c r="QG17" s="147"/>
      <c r="QH17" s="147"/>
      <c r="QI17" s="147"/>
      <c r="QJ17" s="147"/>
      <c r="QK17" s="147"/>
      <c r="QL17" s="147"/>
      <c r="QM17" s="147"/>
      <c r="QN17" s="147"/>
      <c r="QO17" s="147"/>
      <c r="QP17" s="147"/>
      <c r="QQ17" s="147"/>
      <c r="QR17" s="147"/>
      <c r="QS17" s="147"/>
      <c r="QT17" s="147"/>
      <c r="QU17" s="147"/>
      <c r="QV17" s="147"/>
      <c r="QW17" s="147"/>
      <c r="QX17" s="147"/>
      <c r="QY17" s="147"/>
      <c r="QZ17" s="147"/>
      <c r="RA17" s="147"/>
      <c r="RB17" s="147"/>
      <c r="RC17" s="147"/>
      <c r="RD17" s="147"/>
      <c r="RE17" s="147"/>
      <c r="RF17" s="147"/>
      <c r="RG17" s="147"/>
      <c r="RH17" s="147"/>
      <c r="RI17" s="147"/>
      <c r="RJ17" s="147"/>
      <c r="RK17" s="147"/>
      <c r="RL17" s="147"/>
      <c r="RM17" s="147"/>
      <c r="RN17" s="147"/>
      <c r="RO17" s="147"/>
      <c r="RP17" s="147"/>
      <c r="RQ17" s="147"/>
      <c r="RR17" s="147"/>
      <c r="RS17" s="147"/>
      <c r="RT17" s="147"/>
      <c r="RU17" s="147"/>
      <c r="RV17" s="147"/>
      <c r="RW17" s="147"/>
      <c r="RX17" s="147"/>
      <c r="RY17" s="147"/>
      <c r="RZ17" s="147"/>
      <c r="SA17" s="147"/>
      <c r="SB17" s="147"/>
      <c r="SC17" s="147"/>
      <c r="SD17" s="147"/>
      <c r="SE17" s="147"/>
      <c r="SF17" s="147"/>
      <c r="SG17" s="147"/>
      <c r="SH17" s="147"/>
      <c r="SI17" s="147"/>
      <c r="SJ17" s="147"/>
      <c r="SK17" s="147"/>
      <c r="SL17" s="147"/>
      <c r="SM17" s="147"/>
      <c r="SN17" s="147"/>
      <c r="SO17" s="147"/>
      <c r="SP17" s="147"/>
      <c r="SQ17" s="147"/>
      <c r="SR17" s="147"/>
      <c r="SS17" s="147"/>
      <c r="ST17" s="147"/>
      <c r="SU17" s="147"/>
      <c r="SV17" s="147"/>
      <c r="SW17" s="147"/>
      <c r="SX17" s="147"/>
      <c r="SY17" s="147"/>
      <c r="SZ17" s="147"/>
      <c r="TA17" s="147"/>
      <c r="TB17" s="147"/>
      <c r="TC17" s="147"/>
      <c r="TD17" s="147"/>
      <c r="TE17" s="147"/>
      <c r="TF17" s="147"/>
      <c r="TG17" s="147"/>
      <c r="TH17" s="147"/>
      <c r="TI17" s="147"/>
      <c r="TJ17" s="147"/>
      <c r="TK17" s="147"/>
      <c r="TL17" s="147"/>
      <c r="TM17" s="147"/>
      <c r="TN17" s="147"/>
      <c r="TO17" s="147"/>
      <c r="TP17" s="147"/>
      <c r="TQ17" s="147"/>
      <c r="TR17" s="147"/>
      <c r="TS17" s="147"/>
      <c r="TT17" s="147"/>
      <c r="TU17" s="147"/>
      <c r="TV17" s="147"/>
      <c r="TW17" s="147"/>
      <c r="TX17" s="147"/>
      <c r="TY17" s="147"/>
      <c r="TZ17" s="147"/>
      <c r="UA17" s="147"/>
      <c r="UB17" s="147"/>
      <c r="UC17" s="147"/>
      <c r="UD17" s="147"/>
      <c r="UE17" s="147"/>
      <c r="UF17" s="147"/>
      <c r="UG17" s="147"/>
      <c r="UH17" s="147"/>
      <c r="UI17" s="147"/>
      <c r="UJ17" s="147"/>
      <c r="UK17" s="147"/>
      <c r="UL17" s="147"/>
      <c r="UM17" s="147"/>
      <c r="UN17" s="147"/>
      <c r="UO17" s="147"/>
      <c r="UP17" s="147"/>
      <c r="UQ17" s="147"/>
      <c r="UR17" s="147"/>
      <c r="US17" s="147"/>
      <c r="UT17" s="147"/>
      <c r="UU17" s="147"/>
      <c r="UV17" s="147"/>
      <c r="UW17" s="147"/>
      <c r="UX17" s="147"/>
      <c r="UY17" s="147"/>
      <c r="UZ17" s="147"/>
      <c r="VA17" s="147"/>
      <c r="VB17" s="147"/>
      <c r="VC17" s="147"/>
      <c r="VD17" s="147"/>
      <c r="VE17" s="147"/>
      <c r="VF17" s="147"/>
      <c r="VG17" s="147"/>
      <c r="VH17" s="147"/>
      <c r="VI17" s="147"/>
      <c r="VJ17" s="147"/>
      <c r="VK17" s="147"/>
      <c r="VL17" s="147"/>
      <c r="VM17" s="147"/>
      <c r="VN17" s="147"/>
      <c r="VO17" s="147"/>
      <c r="VP17" s="147"/>
      <c r="VQ17" s="147"/>
      <c r="VR17" s="147"/>
      <c r="VS17" s="147"/>
      <c r="VT17" s="147"/>
      <c r="VU17" s="147"/>
      <c r="VV17" s="147"/>
      <c r="VW17" s="147"/>
      <c r="VX17" s="147"/>
      <c r="VY17" s="147"/>
      <c r="VZ17" s="147"/>
      <c r="WA17" s="147"/>
      <c r="WB17" s="147"/>
      <c r="WC17" s="147"/>
      <c r="WD17" s="147"/>
      <c r="WE17" s="147"/>
      <c r="WF17" s="147"/>
      <c r="WG17" s="147"/>
      <c r="WH17" s="147"/>
      <c r="WI17" s="147"/>
      <c r="WJ17" s="147"/>
      <c r="WK17" s="147"/>
      <c r="WL17" s="147"/>
      <c r="WM17" s="147"/>
      <c r="WN17" s="147"/>
      <c r="WO17" s="147"/>
      <c r="WP17" s="147"/>
      <c r="WQ17" s="147"/>
      <c r="WR17" s="147"/>
      <c r="WS17" s="147"/>
      <c r="WT17" s="147"/>
      <c r="WU17" s="147"/>
      <c r="WV17" s="147"/>
      <c r="WW17" s="147"/>
    </row>
    <row r="18" spans="1:621" s="136" customFormat="1" ht="15" customHeight="1">
      <c r="B18" s="152"/>
      <c r="C18" s="152" t="s">
        <v>101</v>
      </c>
      <c r="D18" s="153"/>
      <c r="E18" s="153"/>
      <c r="F18" s="145"/>
      <c r="G18" s="162"/>
      <c r="H18" s="154">
        <v>349</v>
      </c>
      <c r="I18" s="154">
        <v>366</v>
      </c>
      <c r="J18" s="154">
        <v>345</v>
      </c>
      <c r="K18" s="154">
        <v>378</v>
      </c>
      <c r="L18" s="154">
        <v>1438</v>
      </c>
      <c r="M18" s="147"/>
      <c r="N18" s="154">
        <v>353</v>
      </c>
      <c r="O18" s="154">
        <v>378</v>
      </c>
      <c r="P18" s="154">
        <v>317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  <c r="IW18" s="147"/>
      <c r="IX18" s="147"/>
      <c r="IY18" s="147"/>
      <c r="IZ18" s="147"/>
      <c r="JA18" s="147"/>
      <c r="JB18" s="147"/>
      <c r="JC18" s="147"/>
      <c r="JD18" s="147"/>
      <c r="JE18" s="147"/>
      <c r="JF18" s="147"/>
      <c r="JG18" s="147"/>
      <c r="JH18" s="147"/>
      <c r="JI18" s="147"/>
      <c r="JJ18" s="147"/>
      <c r="JK18" s="147"/>
      <c r="JL18" s="147"/>
      <c r="JM18" s="147"/>
      <c r="JN18" s="147"/>
      <c r="JO18" s="147"/>
      <c r="JP18" s="147"/>
      <c r="JQ18" s="147"/>
      <c r="JR18" s="147"/>
      <c r="JS18" s="147"/>
      <c r="JT18" s="147"/>
      <c r="JU18" s="147"/>
      <c r="JV18" s="147"/>
      <c r="JW18" s="147"/>
      <c r="JX18" s="147"/>
      <c r="JY18" s="147"/>
      <c r="JZ18" s="147"/>
      <c r="KA18" s="147"/>
      <c r="KB18" s="147"/>
      <c r="KC18" s="147"/>
      <c r="KD18" s="147"/>
      <c r="KE18" s="147"/>
      <c r="KF18" s="147"/>
      <c r="KG18" s="147"/>
      <c r="KH18" s="147"/>
      <c r="KI18" s="147"/>
      <c r="KJ18" s="147"/>
      <c r="KK18" s="147"/>
      <c r="KL18" s="147"/>
      <c r="KM18" s="147"/>
      <c r="KN18" s="147"/>
      <c r="KO18" s="147"/>
      <c r="KP18" s="147"/>
      <c r="KQ18" s="147"/>
      <c r="KR18" s="147"/>
      <c r="KS18" s="147"/>
      <c r="KT18" s="147"/>
      <c r="KU18" s="147"/>
      <c r="KV18" s="147"/>
      <c r="KW18" s="147"/>
      <c r="KX18" s="147"/>
      <c r="KY18" s="147"/>
      <c r="KZ18" s="147"/>
      <c r="LA18" s="147"/>
      <c r="LB18" s="147"/>
      <c r="LC18" s="147"/>
      <c r="LD18" s="147"/>
      <c r="LE18" s="147"/>
      <c r="LF18" s="147"/>
      <c r="LG18" s="147"/>
      <c r="LH18" s="147"/>
      <c r="LI18" s="147"/>
      <c r="LJ18" s="147"/>
      <c r="LK18" s="147"/>
      <c r="LL18" s="147"/>
      <c r="LM18" s="147"/>
      <c r="LN18" s="147"/>
      <c r="LO18" s="147"/>
      <c r="LP18" s="147"/>
      <c r="LQ18" s="147"/>
      <c r="LR18" s="147"/>
      <c r="LS18" s="147"/>
      <c r="LT18" s="147"/>
      <c r="LU18" s="147"/>
      <c r="LV18" s="147"/>
      <c r="LW18" s="147"/>
      <c r="LX18" s="147"/>
      <c r="LY18" s="147"/>
      <c r="LZ18" s="147"/>
      <c r="MA18" s="147"/>
      <c r="MB18" s="147"/>
      <c r="MC18" s="147"/>
      <c r="MD18" s="147"/>
      <c r="ME18" s="147"/>
      <c r="MF18" s="147"/>
      <c r="MG18" s="147"/>
      <c r="MH18" s="147"/>
      <c r="MI18" s="147"/>
      <c r="MJ18" s="147"/>
      <c r="MK18" s="147"/>
      <c r="ML18" s="147"/>
      <c r="MM18" s="147"/>
      <c r="MN18" s="147"/>
      <c r="MO18" s="147"/>
      <c r="MP18" s="147"/>
      <c r="MQ18" s="147"/>
      <c r="MR18" s="147"/>
      <c r="MS18" s="147"/>
      <c r="MT18" s="147"/>
      <c r="MU18" s="147"/>
      <c r="MV18" s="147"/>
      <c r="MW18" s="147"/>
      <c r="MX18" s="147"/>
      <c r="MY18" s="147"/>
      <c r="MZ18" s="147"/>
      <c r="NA18" s="147"/>
      <c r="NB18" s="147"/>
      <c r="NC18" s="147"/>
      <c r="ND18" s="147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7"/>
      <c r="NS18" s="147"/>
      <c r="NT18" s="147"/>
      <c r="NU18" s="147"/>
      <c r="NV18" s="147"/>
      <c r="NW18" s="147"/>
      <c r="NX18" s="147"/>
      <c r="NY18" s="147"/>
      <c r="NZ18" s="147"/>
      <c r="OA18" s="147"/>
      <c r="OB18" s="147"/>
      <c r="OC18" s="147"/>
      <c r="OD18" s="147"/>
      <c r="OE18" s="147"/>
      <c r="OF18" s="147"/>
      <c r="OG18" s="147"/>
      <c r="OH18" s="147"/>
      <c r="OI18" s="147"/>
      <c r="OJ18" s="147"/>
      <c r="OK18" s="147"/>
      <c r="OL18" s="147"/>
      <c r="OM18" s="147"/>
      <c r="ON18" s="147"/>
      <c r="OO18" s="147"/>
      <c r="OP18" s="147"/>
      <c r="OQ18" s="147"/>
      <c r="OR18" s="147"/>
      <c r="OS18" s="147"/>
      <c r="OT18" s="147"/>
      <c r="OU18" s="147"/>
      <c r="OV18" s="147"/>
      <c r="OW18" s="147"/>
      <c r="OX18" s="147"/>
      <c r="OY18" s="147"/>
      <c r="OZ18" s="147"/>
      <c r="PA18" s="147"/>
      <c r="PB18" s="147"/>
      <c r="PC18" s="147"/>
      <c r="PD18" s="147"/>
      <c r="PE18" s="147"/>
      <c r="PF18" s="147"/>
      <c r="PG18" s="147"/>
      <c r="PH18" s="147"/>
      <c r="PI18" s="147"/>
      <c r="PJ18" s="147"/>
      <c r="PK18" s="147"/>
      <c r="PL18" s="147"/>
      <c r="PM18" s="147"/>
      <c r="PN18" s="147"/>
      <c r="PO18" s="147"/>
      <c r="PP18" s="147"/>
      <c r="PQ18" s="147"/>
      <c r="PR18" s="147"/>
      <c r="PS18" s="147"/>
      <c r="PT18" s="147"/>
      <c r="PU18" s="147"/>
      <c r="PV18" s="147"/>
      <c r="PW18" s="147"/>
      <c r="PX18" s="147"/>
      <c r="PY18" s="147"/>
      <c r="PZ18" s="147"/>
      <c r="QA18" s="147"/>
      <c r="QB18" s="147"/>
      <c r="QC18" s="147"/>
      <c r="QD18" s="147"/>
      <c r="QE18" s="147"/>
      <c r="QF18" s="147"/>
      <c r="QG18" s="147"/>
      <c r="QH18" s="147"/>
      <c r="QI18" s="147"/>
      <c r="QJ18" s="147"/>
      <c r="QK18" s="147"/>
      <c r="QL18" s="147"/>
      <c r="QM18" s="147"/>
      <c r="QN18" s="147"/>
      <c r="QO18" s="147"/>
      <c r="QP18" s="147"/>
      <c r="QQ18" s="147"/>
      <c r="QR18" s="147"/>
      <c r="QS18" s="147"/>
      <c r="QT18" s="147"/>
      <c r="QU18" s="147"/>
      <c r="QV18" s="147"/>
      <c r="QW18" s="147"/>
      <c r="QX18" s="147"/>
      <c r="QY18" s="147"/>
      <c r="QZ18" s="147"/>
      <c r="RA18" s="147"/>
      <c r="RB18" s="147"/>
      <c r="RC18" s="147"/>
      <c r="RD18" s="147"/>
      <c r="RE18" s="147"/>
      <c r="RF18" s="147"/>
      <c r="RG18" s="147"/>
      <c r="RH18" s="147"/>
      <c r="RI18" s="147"/>
      <c r="RJ18" s="147"/>
      <c r="RK18" s="147"/>
      <c r="RL18" s="147"/>
      <c r="RM18" s="147"/>
      <c r="RN18" s="147"/>
      <c r="RO18" s="147"/>
      <c r="RP18" s="147"/>
      <c r="RQ18" s="147"/>
      <c r="RR18" s="147"/>
      <c r="RS18" s="147"/>
      <c r="RT18" s="147"/>
      <c r="RU18" s="147"/>
      <c r="RV18" s="147"/>
      <c r="RW18" s="147"/>
      <c r="RX18" s="147"/>
      <c r="RY18" s="147"/>
      <c r="RZ18" s="147"/>
      <c r="SA18" s="147"/>
      <c r="SB18" s="147"/>
      <c r="SC18" s="147"/>
      <c r="SD18" s="147"/>
      <c r="SE18" s="147"/>
      <c r="SF18" s="147"/>
      <c r="SG18" s="147"/>
      <c r="SH18" s="147"/>
      <c r="SI18" s="147"/>
      <c r="SJ18" s="147"/>
      <c r="SK18" s="147"/>
      <c r="SL18" s="147"/>
      <c r="SM18" s="147"/>
      <c r="SN18" s="147"/>
      <c r="SO18" s="147"/>
      <c r="SP18" s="147"/>
      <c r="SQ18" s="147"/>
      <c r="SR18" s="147"/>
      <c r="SS18" s="147"/>
      <c r="ST18" s="147"/>
      <c r="SU18" s="147"/>
      <c r="SV18" s="147"/>
      <c r="SW18" s="147"/>
      <c r="SX18" s="147"/>
      <c r="SY18" s="147"/>
      <c r="SZ18" s="147"/>
      <c r="TA18" s="147"/>
      <c r="TB18" s="147"/>
      <c r="TC18" s="147"/>
      <c r="TD18" s="147"/>
      <c r="TE18" s="147"/>
      <c r="TF18" s="147"/>
      <c r="TG18" s="147"/>
      <c r="TH18" s="147"/>
      <c r="TI18" s="147"/>
      <c r="TJ18" s="147"/>
      <c r="TK18" s="147"/>
      <c r="TL18" s="147"/>
      <c r="TM18" s="147"/>
      <c r="TN18" s="147"/>
      <c r="TO18" s="147"/>
      <c r="TP18" s="147"/>
      <c r="TQ18" s="147"/>
      <c r="TR18" s="147"/>
      <c r="TS18" s="147"/>
      <c r="TT18" s="147"/>
      <c r="TU18" s="147"/>
      <c r="TV18" s="147"/>
      <c r="TW18" s="147"/>
      <c r="TX18" s="147"/>
      <c r="TY18" s="147"/>
      <c r="TZ18" s="147"/>
      <c r="UA18" s="147"/>
      <c r="UB18" s="147"/>
      <c r="UC18" s="147"/>
      <c r="UD18" s="147"/>
      <c r="UE18" s="147"/>
      <c r="UF18" s="147"/>
      <c r="UG18" s="147"/>
      <c r="UH18" s="147"/>
      <c r="UI18" s="147"/>
      <c r="UJ18" s="147"/>
      <c r="UK18" s="147"/>
      <c r="UL18" s="147"/>
      <c r="UM18" s="147"/>
      <c r="UN18" s="147"/>
      <c r="UO18" s="147"/>
      <c r="UP18" s="147"/>
      <c r="UQ18" s="147"/>
      <c r="UR18" s="147"/>
      <c r="US18" s="147"/>
      <c r="UT18" s="147"/>
      <c r="UU18" s="147"/>
      <c r="UV18" s="147"/>
      <c r="UW18" s="147"/>
      <c r="UX18" s="147"/>
      <c r="UY18" s="147"/>
      <c r="UZ18" s="147"/>
      <c r="VA18" s="147"/>
      <c r="VB18" s="147"/>
      <c r="VC18" s="147"/>
      <c r="VD18" s="147"/>
      <c r="VE18" s="147"/>
      <c r="VF18" s="147"/>
      <c r="VG18" s="147"/>
      <c r="VH18" s="147"/>
      <c r="VI18" s="147"/>
      <c r="VJ18" s="147"/>
      <c r="VK18" s="147"/>
      <c r="VL18" s="147"/>
      <c r="VM18" s="147"/>
      <c r="VN18" s="147"/>
      <c r="VO18" s="147"/>
      <c r="VP18" s="147"/>
      <c r="VQ18" s="147"/>
      <c r="VR18" s="147"/>
      <c r="VS18" s="147"/>
      <c r="VT18" s="147"/>
      <c r="VU18" s="147"/>
      <c r="VV18" s="147"/>
      <c r="VW18" s="147"/>
      <c r="VX18" s="147"/>
      <c r="VY18" s="147"/>
      <c r="VZ18" s="147"/>
      <c r="WA18" s="147"/>
      <c r="WB18" s="147"/>
      <c r="WC18" s="147"/>
      <c r="WD18" s="147"/>
      <c r="WE18" s="147"/>
      <c r="WF18" s="147"/>
      <c r="WG18" s="147"/>
      <c r="WH18" s="147"/>
      <c r="WI18" s="147"/>
      <c r="WJ18" s="147"/>
      <c r="WK18" s="147"/>
      <c r="WL18" s="147"/>
      <c r="WM18" s="147"/>
      <c r="WN18" s="147"/>
      <c r="WO18" s="147"/>
      <c r="WP18" s="147"/>
      <c r="WQ18" s="147"/>
      <c r="WR18" s="147"/>
      <c r="WS18" s="147"/>
      <c r="WT18" s="147"/>
      <c r="WU18" s="147"/>
      <c r="WV18" s="147"/>
      <c r="WW18" s="147"/>
    </row>
    <row r="19" spans="1:621" s="136" customFormat="1" ht="15" customHeight="1">
      <c r="B19" s="152"/>
      <c r="C19" s="152" t="s">
        <v>102</v>
      </c>
      <c r="D19" s="153"/>
      <c r="E19" s="153"/>
      <c r="F19" s="145"/>
      <c r="G19" s="162"/>
      <c r="H19" s="154">
        <v>171</v>
      </c>
      <c r="I19" s="154">
        <v>165</v>
      </c>
      <c r="J19" s="154">
        <v>162</v>
      </c>
      <c r="K19" s="154">
        <v>156</v>
      </c>
      <c r="L19" s="154">
        <v>654</v>
      </c>
      <c r="M19" s="147"/>
      <c r="N19" s="154">
        <v>157</v>
      </c>
      <c r="O19" s="154">
        <v>132</v>
      </c>
      <c r="P19" s="154">
        <v>86</v>
      </c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  <c r="JF19" s="147"/>
      <c r="JG19" s="147"/>
      <c r="JH19" s="147"/>
      <c r="JI19" s="147"/>
      <c r="JJ19" s="147"/>
      <c r="JK19" s="147"/>
      <c r="JL19" s="147"/>
      <c r="JM19" s="147"/>
      <c r="JN19" s="147"/>
      <c r="JO19" s="147"/>
      <c r="JP19" s="147"/>
      <c r="JQ19" s="147"/>
      <c r="JR19" s="147"/>
      <c r="JS19" s="147"/>
      <c r="JT19" s="147"/>
      <c r="JU19" s="147"/>
      <c r="JV19" s="147"/>
      <c r="JW19" s="147"/>
      <c r="JX19" s="147"/>
      <c r="JY19" s="147"/>
      <c r="JZ19" s="147"/>
      <c r="KA19" s="147"/>
      <c r="KB19" s="147"/>
      <c r="KC19" s="147"/>
      <c r="KD19" s="147"/>
      <c r="KE19" s="147"/>
      <c r="KF19" s="147"/>
      <c r="KG19" s="147"/>
      <c r="KH19" s="147"/>
      <c r="KI19" s="147"/>
      <c r="KJ19" s="147"/>
      <c r="KK19" s="147"/>
      <c r="KL19" s="147"/>
      <c r="KM19" s="147"/>
      <c r="KN19" s="147"/>
      <c r="KO19" s="147"/>
      <c r="KP19" s="147"/>
      <c r="KQ19" s="147"/>
      <c r="KR19" s="147"/>
      <c r="KS19" s="147"/>
      <c r="KT19" s="147"/>
      <c r="KU19" s="147"/>
      <c r="KV19" s="147"/>
      <c r="KW19" s="147"/>
      <c r="KX19" s="147"/>
      <c r="KY19" s="147"/>
      <c r="KZ19" s="147"/>
      <c r="LA19" s="147"/>
      <c r="LB19" s="147"/>
      <c r="LC19" s="147"/>
      <c r="LD19" s="147"/>
      <c r="LE19" s="147"/>
      <c r="LF19" s="147"/>
      <c r="LG19" s="147"/>
      <c r="LH19" s="147"/>
      <c r="LI19" s="147"/>
      <c r="LJ19" s="147"/>
      <c r="LK19" s="147"/>
      <c r="LL19" s="147"/>
      <c r="LM19" s="147"/>
      <c r="LN19" s="147"/>
      <c r="LO19" s="147"/>
      <c r="LP19" s="147"/>
      <c r="LQ19" s="147"/>
      <c r="LR19" s="147"/>
      <c r="LS19" s="147"/>
      <c r="LT19" s="147"/>
      <c r="LU19" s="147"/>
      <c r="LV19" s="147"/>
      <c r="LW19" s="147"/>
      <c r="LX19" s="147"/>
      <c r="LY19" s="147"/>
      <c r="LZ19" s="147"/>
      <c r="MA19" s="147"/>
      <c r="MB19" s="147"/>
      <c r="MC19" s="147"/>
      <c r="MD19" s="147"/>
      <c r="ME19" s="147"/>
      <c r="MF19" s="147"/>
      <c r="MG19" s="147"/>
      <c r="MH19" s="147"/>
      <c r="MI19" s="147"/>
      <c r="MJ19" s="147"/>
      <c r="MK19" s="147"/>
      <c r="ML19" s="147"/>
      <c r="MM19" s="147"/>
      <c r="MN19" s="147"/>
      <c r="MO19" s="147"/>
      <c r="MP19" s="147"/>
      <c r="MQ19" s="147"/>
      <c r="MR19" s="147"/>
      <c r="MS19" s="147"/>
      <c r="MT19" s="147"/>
      <c r="MU19" s="147"/>
      <c r="MV19" s="147"/>
      <c r="MW19" s="147"/>
      <c r="MX19" s="147"/>
      <c r="MY19" s="147"/>
      <c r="MZ19" s="147"/>
      <c r="NA19" s="147"/>
      <c r="NB19" s="147"/>
      <c r="NC19" s="147"/>
      <c r="ND19" s="147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7"/>
      <c r="NS19" s="147"/>
      <c r="NT19" s="147"/>
      <c r="NU19" s="147"/>
      <c r="NV19" s="147"/>
      <c r="NW19" s="147"/>
      <c r="NX19" s="147"/>
      <c r="NY19" s="147"/>
      <c r="NZ19" s="147"/>
      <c r="OA19" s="147"/>
      <c r="OB19" s="147"/>
      <c r="OC19" s="147"/>
      <c r="OD19" s="147"/>
      <c r="OE19" s="147"/>
      <c r="OF19" s="147"/>
      <c r="OG19" s="147"/>
      <c r="OH19" s="147"/>
      <c r="OI19" s="147"/>
      <c r="OJ19" s="147"/>
      <c r="OK19" s="147"/>
      <c r="OL19" s="147"/>
      <c r="OM19" s="147"/>
      <c r="ON19" s="147"/>
      <c r="OO19" s="147"/>
      <c r="OP19" s="147"/>
      <c r="OQ19" s="147"/>
      <c r="OR19" s="147"/>
      <c r="OS19" s="147"/>
      <c r="OT19" s="147"/>
      <c r="OU19" s="147"/>
      <c r="OV19" s="147"/>
      <c r="OW19" s="147"/>
      <c r="OX19" s="147"/>
      <c r="OY19" s="147"/>
      <c r="OZ19" s="147"/>
      <c r="PA19" s="147"/>
      <c r="PB19" s="147"/>
      <c r="PC19" s="147"/>
      <c r="PD19" s="147"/>
      <c r="PE19" s="147"/>
      <c r="PF19" s="147"/>
      <c r="PG19" s="147"/>
      <c r="PH19" s="147"/>
      <c r="PI19" s="147"/>
      <c r="PJ19" s="147"/>
      <c r="PK19" s="147"/>
      <c r="PL19" s="147"/>
      <c r="PM19" s="147"/>
      <c r="PN19" s="147"/>
      <c r="PO19" s="147"/>
      <c r="PP19" s="147"/>
      <c r="PQ19" s="147"/>
      <c r="PR19" s="147"/>
      <c r="PS19" s="147"/>
      <c r="PT19" s="147"/>
      <c r="PU19" s="147"/>
      <c r="PV19" s="147"/>
      <c r="PW19" s="147"/>
      <c r="PX19" s="147"/>
      <c r="PY19" s="147"/>
      <c r="PZ19" s="147"/>
      <c r="QA19" s="147"/>
      <c r="QB19" s="147"/>
      <c r="QC19" s="147"/>
      <c r="QD19" s="147"/>
      <c r="QE19" s="147"/>
      <c r="QF19" s="147"/>
      <c r="QG19" s="147"/>
      <c r="QH19" s="147"/>
      <c r="QI19" s="147"/>
      <c r="QJ19" s="147"/>
      <c r="QK19" s="147"/>
      <c r="QL19" s="147"/>
      <c r="QM19" s="147"/>
      <c r="QN19" s="147"/>
      <c r="QO19" s="147"/>
      <c r="QP19" s="147"/>
      <c r="QQ19" s="147"/>
      <c r="QR19" s="147"/>
      <c r="QS19" s="147"/>
      <c r="QT19" s="147"/>
      <c r="QU19" s="147"/>
      <c r="QV19" s="147"/>
      <c r="QW19" s="147"/>
      <c r="QX19" s="147"/>
      <c r="QY19" s="147"/>
      <c r="QZ19" s="147"/>
      <c r="RA19" s="147"/>
      <c r="RB19" s="147"/>
      <c r="RC19" s="147"/>
      <c r="RD19" s="147"/>
      <c r="RE19" s="147"/>
      <c r="RF19" s="147"/>
      <c r="RG19" s="147"/>
      <c r="RH19" s="147"/>
      <c r="RI19" s="147"/>
      <c r="RJ19" s="147"/>
      <c r="RK19" s="147"/>
      <c r="RL19" s="147"/>
      <c r="RM19" s="147"/>
      <c r="RN19" s="147"/>
      <c r="RO19" s="147"/>
      <c r="RP19" s="147"/>
      <c r="RQ19" s="147"/>
      <c r="RR19" s="147"/>
      <c r="RS19" s="147"/>
      <c r="RT19" s="147"/>
      <c r="RU19" s="147"/>
      <c r="RV19" s="147"/>
      <c r="RW19" s="147"/>
      <c r="RX19" s="147"/>
      <c r="RY19" s="147"/>
      <c r="RZ19" s="147"/>
      <c r="SA19" s="147"/>
      <c r="SB19" s="147"/>
      <c r="SC19" s="147"/>
      <c r="SD19" s="147"/>
      <c r="SE19" s="147"/>
      <c r="SF19" s="147"/>
      <c r="SG19" s="147"/>
      <c r="SH19" s="147"/>
      <c r="SI19" s="147"/>
      <c r="SJ19" s="147"/>
      <c r="SK19" s="147"/>
      <c r="SL19" s="147"/>
      <c r="SM19" s="147"/>
      <c r="SN19" s="147"/>
      <c r="SO19" s="147"/>
      <c r="SP19" s="147"/>
      <c r="SQ19" s="147"/>
      <c r="SR19" s="147"/>
      <c r="SS19" s="147"/>
      <c r="ST19" s="147"/>
      <c r="SU19" s="147"/>
      <c r="SV19" s="147"/>
      <c r="SW19" s="147"/>
      <c r="SX19" s="147"/>
      <c r="SY19" s="147"/>
      <c r="SZ19" s="147"/>
      <c r="TA19" s="147"/>
      <c r="TB19" s="147"/>
      <c r="TC19" s="147"/>
      <c r="TD19" s="147"/>
      <c r="TE19" s="147"/>
      <c r="TF19" s="147"/>
      <c r="TG19" s="147"/>
      <c r="TH19" s="147"/>
      <c r="TI19" s="147"/>
      <c r="TJ19" s="147"/>
      <c r="TK19" s="147"/>
      <c r="TL19" s="147"/>
      <c r="TM19" s="147"/>
      <c r="TN19" s="147"/>
      <c r="TO19" s="147"/>
      <c r="TP19" s="147"/>
      <c r="TQ19" s="147"/>
      <c r="TR19" s="147"/>
      <c r="TS19" s="147"/>
      <c r="TT19" s="147"/>
      <c r="TU19" s="147"/>
      <c r="TV19" s="147"/>
      <c r="TW19" s="147"/>
      <c r="TX19" s="147"/>
      <c r="TY19" s="147"/>
      <c r="TZ19" s="147"/>
      <c r="UA19" s="147"/>
      <c r="UB19" s="147"/>
      <c r="UC19" s="147"/>
      <c r="UD19" s="147"/>
      <c r="UE19" s="147"/>
      <c r="UF19" s="147"/>
      <c r="UG19" s="147"/>
      <c r="UH19" s="147"/>
      <c r="UI19" s="147"/>
      <c r="UJ19" s="147"/>
      <c r="UK19" s="147"/>
      <c r="UL19" s="147"/>
      <c r="UM19" s="147"/>
      <c r="UN19" s="147"/>
      <c r="UO19" s="147"/>
      <c r="UP19" s="147"/>
      <c r="UQ19" s="147"/>
      <c r="UR19" s="147"/>
      <c r="US19" s="147"/>
      <c r="UT19" s="147"/>
      <c r="UU19" s="147"/>
      <c r="UV19" s="147"/>
      <c r="UW19" s="147"/>
      <c r="UX19" s="147"/>
      <c r="UY19" s="147"/>
      <c r="UZ19" s="147"/>
      <c r="VA19" s="147"/>
      <c r="VB19" s="147"/>
      <c r="VC19" s="147"/>
      <c r="VD19" s="147"/>
      <c r="VE19" s="147"/>
      <c r="VF19" s="147"/>
      <c r="VG19" s="147"/>
      <c r="VH19" s="147"/>
      <c r="VI19" s="147"/>
      <c r="VJ19" s="147"/>
      <c r="VK19" s="147"/>
      <c r="VL19" s="147"/>
      <c r="VM19" s="147"/>
      <c r="VN19" s="147"/>
      <c r="VO19" s="147"/>
      <c r="VP19" s="147"/>
      <c r="VQ19" s="147"/>
      <c r="VR19" s="147"/>
      <c r="VS19" s="147"/>
      <c r="VT19" s="147"/>
      <c r="VU19" s="147"/>
      <c r="VV19" s="147"/>
      <c r="VW19" s="147"/>
      <c r="VX19" s="147"/>
      <c r="VY19" s="147"/>
      <c r="VZ19" s="147"/>
      <c r="WA19" s="147"/>
      <c r="WB19" s="147"/>
      <c r="WC19" s="147"/>
      <c r="WD19" s="147"/>
      <c r="WE19" s="147"/>
      <c r="WF19" s="147"/>
      <c r="WG19" s="147"/>
      <c r="WH19" s="147"/>
      <c r="WI19" s="147"/>
      <c r="WJ19" s="147"/>
      <c r="WK19" s="147"/>
      <c r="WL19" s="147"/>
      <c r="WM19" s="147"/>
      <c r="WN19" s="147"/>
      <c r="WO19" s="147"/>
      <c r="WP19" s="147"/>
      <c r="WQ19" s="147"/>
      <c r="WR19" s="147"/>
      <c r="WS19" s="147"/>
      <c r="WT19" s="147"/>
      <c r="WU19" s="147"/>
      <c r="WV19" s="147"/>
      <c r="WW19" s="147"/>
    </row>
    <row r="20" spans="1:621" s="136" customFormat="1" ht="15" customHeight="1">
      <c r="B20" s="152"/>
      <c r="C20" s="152" t="s">
        <v>103</v>
      </c>
      <c r="D20" s="153"/>
      <c r="E20" s="153"/>
      <c r="F20" s="145"/>
      <c r="G20" s="162"/>
      <c r="H20" s="154">
        <v>81</v>
      </c>
      <c r="I20" s="154">
        <v>82</v>
      </c>
      <c r="J20" s="154">
        <v>83</v>
      </c>
      <c r="K20" s="154">
        <v>84</v>
      </c>
      <c r="L20" s="154">
        <v>330</v>
      </c>
      <c r="M20" s="147"/>
      <c r="N20" s="154">
        <v>88</v>
      </c>
      <c r="O20" s="154">
        <v>88</v>
      </c>
      <c r="P20" s="154">
        <v>90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  <c r="IW20" s="147"/>
      <c r="IX20" s="147"/>
      <c r="IY20" s="147"/>
      <c r="IZ20" s="147"/>
      <c r="JA20" s="147"/>
      <c r="JB20" s="147"/>
      <c r="JC20" s="147"/>
      <c r="JD20" s="147"/>
      <c r="JE20" s="147"/>
      <c r="JF20" s="147"/>
      <c r="JG20" s="147"/>
      <c r="JH20" s="147"/>
      <c r="JI20" s="147"/>
      <c r="JJ20" s="147"/>
      <c r="JK20" s="147"/>
      <c r="JL20" s="147"/>
      <c r="JM20" s="147"/>
      <c r="JN20" s="147"/>
      <c r="JO20" s="147"/>
      <c r="JP20" s="147"/>
      <c r="JQ20" s="147"/>
      <c r="JR20" s="147"/>
      <c r="JS20" s="147"/>
      <c r="JT20" s="147"/>
      <c r="JU20" s="147"/>
      <c r="JV20" s="147"/>
      <c r="JW20" s="147"/>
      <c r="JX20" s="147"/>
      <c r="JY20" s="147"/>
      <c r="JZ20" s="147"/>
      <c r="KA20" s="147"/>
      <c r="KB20" s="147"/>
      <c r="KC20" s="147"/>
      <c r="KD20" s="147"/>
      <c r="KE20" s="147"/>
      <c r="KF20" s="147"/>
      <c r="KG20" s="147"/>
      <c r="KH20" s="147"/>
      <c r="KI20" s="147"/>
      <c r="KJ20" s="147"/>
      <c r="KK20" s="147"/>
      <c r="KL20" s="147"/>
      <c r="KM20" s="147"/>
      <c r="KN20" s="147"/>
      <c r="KO20" s="147"/>
      <c r="KP20" s="147"/>
      <c r="KQ20" s="147"/>
      <c r="KR20" s="147"/>
      <c r="KS20" s="147"/>
      <c r="KT20" s="147"/>
      <c r="KU20" s="147"/>
      <c r="KV20" s="147"/>
      <c r="KW20" s="147"/>
      <c r="KX20" s="147"/>
      <c r="KY20" s="147"/>
      <c r="KZ20" s="147"/>
      <c r="LA20" s="147"/>
      <c r="LB20" s="147"/>
      <c r="LC20" s="147"/>
      <c r="LD20" s="147"/>
      <c r="LE20" s="147"/>
      <c r="LF20" s="147"/>
      <c r="LG20" s="147"/>
      <c r="LH20" s="147"/>
      <c r="LI20" s="147"/>
      <c r="LJ20" s="147"/>
      <c r="LK20" s="147"/>
      <c r="LL20" s="147"/>
      <c r="LM20" s="147"/>
      <c r="LN20" s="147"/>
      <c r="LO20" s="147"/>
      <c r="LP20" s="147"/>
      <c r="LQ20" s="147"/>
      <c r="LR20" s="147"/>
      <c r="LS20" s="147"/>
      <c r="LT20" s="147"/>
      <c r="LU20" s="147"/>
      <c r="LV20" s="147"/>
      <c r="LW20" s="147"/>
      <c r="LX20" s="147"/>
      <c r="LY20" s="147"/>
      <c r="LZ20" s="147"/>
      <c r="MA20" s="147"/>
      <c r="MB20" s="147"/>
      <c r="MC20" s="147"/>
      <c r="MD20" s="147"/>
      <c r="ME20" s="147"/>
      <c r="MF20" s="147"/>
      <c r="MG20" s="147"/>
      <c r="MH20" s="147"/>
      <c r="MI20" s="147"/>
      <c r="MJ20" s="147"/>
      <c r="MK20" s="147"/>
      <c r="ML20" s="147"/>
      <c r="MM20" s="147"/>
      <c r="MN20" s="147"/>
      <c r="MO20" s="147"/>
      <c r="MP20" s="147"/>
      <c r="MQ20" s="147"/>
      <c r="MR20" s="147"/>
      <c r="MS20" s="147"/>
      <c r="MT20" s="147"/>
      <c r="MU20" s="147"/>
      <c r="MV20" s="147"/>
      <c r="MW20" s="147"/>
      <c r="MX20" s="147"/>
      <c r="MY20" s="147"/>
      <c r="MZ20" s="147"/>
      <c r="NA20" s="147"/>
      <c r="NB20" s="147"/>
      <c r="NC20" s="147"/>
      <c r="ND20" s="147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7"/>
      <c r="NS20" s="147"/>
      <c r="NT20" s="147"/>
      <c r="NU20" s="147"/>
      <c r="NV20" s="147"/>
      <c r="NW20" s="147"/>
      <c r="NX20" s="147"/>
      <c r="NY20" s="147"/>
      <c r="NZ20" s="147"/>
      <c r="OA20" s="147"/>
      <c r="OB20" s="147"/>
      <c r="OC20" s="147"/>
      <c r="OD20" s="147"/>
      <c r="OE20" s="147"/>
      <c r="OF20" s="147"/>
      <c r="OG20" s="147"/>
      <c r="OH20" s="147"/>
      <c r="OI20" s="147"/>
      <c r="OJ20" s="147"/>
      <c r="OK20" s="147"/>
      <c r="OL20" s="147"/>
      <c r="OM20" s="147"/>
      <c r="ON20" s="147"/>
      <c r="OO20" s="147"/>
      <c r="OP20" s="147"/>
      <c r="OQ20" s="147"/>
      <c r="OR20" s="147"/>
      <c r="OS20" s="147"/>
      <c r="OT20" s="147"/>
      <c r="OU20" s="147"/>
      <c r="OV20" s="147"/>
      <c r="OW20" s="147"/>
      <c r="OX20" s="147"/>
      <c r="OY20" s="147"/>
      <c r="OZ20" s="147"/>
      <c r="PA20" s="147"/>
      <c r="PB20" s="147"/>
      <c r="PC20" s="147"/>
      <c r="PD20" s="147"/>
      <c r="PE20" s="147"/>
      <c r="PF20" s="147"/>
      <c r="PG20" s="147"/>
      <c r="PH20" s="147"/>
      <c r="PI20" s="147"/>
      <c r="PJ20" s="147"/>
      <c r="PK20" s="147"/>
      <c r="PL20" s="147"/>
      <c r="PM20" s="147"/>
      <c r="PN20" s="147"/>
      <c r="PO20" s="147"/>
      <c r="PP20" s="147"/>
      <c r="PQ20" s="147"/>
      <c r="PR20" s="147"/>
      <c r="PS20" s="147"/>
      <c r="PT20" s="147"/>
      <c r="PU20" s="147"/>
      <c r="PV20" s="147"/>
      <c r="PW20" s="147"/>
      <c r="PX20" s="147"/>
      <c r="PY20" s="147"/>
      <c r="PZ20" s="147"/>
      <c r="QA20" s="147"/>
      <c r="QB20" s="147"/>
      <c r="QC20" s="147"/>
      <c r="QD20" s="147"/>
      <c r="QE20" s="147"/>
      <c r="QF20" s="147"/>
      <c r="QG20" s="147"/>
      <c r="QH20" s="147"/>
      <c r="QI20" s="147"/>
      <c r="QJ20" s="147"/>
      <c r="QK20" s="147"/>
      <c r="QL20" s="147"/>
      <c r="QM20" s="147"/>
      <c r="QN20" s="147"/>
      <c r="QO20" s="147"/>
      <c r="QP20" s="147"/>
      <c r="QQ20" s="147"/>
      <c r="QR20" s="147"/>
      <c r="QS20" s="147"/>
      <c r="QT20" s="147"/>
      <c r="QU20" s="147"/>
      <c r="QV20" s="147"/>
      <c r="QW20" s="147"/>
      <c r="QX20" s="147"/>
      <c r="QY20" s="147"/>
      <c r="QZ20" s="147"/>
      <c r="RA20" s="147"/>
      <c r="RB20" s="147"/>
      <c r="RC20" s="147"/>
      <c r="RD20" s="147"/>
      <c r="RE20" s="147"/>
      <c r="RF20" s="147"/>
      <c r="RG20" s="147"/>
      <c r="RH20" s="147"/>
      <c r="RI20" s="147"/>
      <c r="RJ20" s="147"/>
      <c r="RK20" s="147"/>
      <c r="RL20" s="147"/>
      <c r="RM20" s="147"/>
      <c r="RN20" s="147"/>
      <c r="RO20" s="147"/>
      <c r="RP20" s="147"/>
      <c r="RQ20" s="147"/>
      <c r="RR20" s="147"/>
      <c r="RS20" s="147"/>
      <c r="RT20" s="147"/>
      <c r="RU20" s="147"/>
      <c r="RV20" s="147"/>
      <c r="RW20" s="147"/>
      <c r="RX20" s="147"/>
      <c r="RY20" s="147"/>
      <c r="RZ20" s="147"/>
      <c r="SA20" s="147"/>
      <c r="SB20" s="147"/>
      <c r="SC20" s="147"/>
      <c r="SD20" s="147"/>
      <c r="SE20" s="147"/>
      <c r="SF20" s="147"/>
      <c r="SG20" s="147"/>
      <c r="SH20" s="147"/>
      <c r="SI20" s="147"/>
      <c r="SJ20" s="147"/>
      <c r="SK20" s="147"/>
      <c r="SL20" s="147"/>
      <c r="SM20" s="147"/>
      <c r="SN20" s="147"/>
      <c r="SO20" s="147"/>
      <c r="SP20" s="147"/>
      <c r="SQ20" s="147"/>
      <c r="SR20" s="147"/>
      <c r="SS20" s="147"/>
      <c r="ST20" s="147"/>
      <c r="SU20" s="147"/>
      <c r="SV20" s="147"/>
      <c r="SW20" s="147"/>
      <c r="SX20" s="147"/>
      <c r="SY20" s="147"/>
      <c r="SZ20" s="147"/>
      <c r="TA20" s="147"/>
      <c r="TB20" s="147"/>
      <c r="TC20" s="147"/>
      <c r="TD20" s="147"/>
      <c r="TE20" s="147"/>
      <c r="TF20" s="147"/>
      <c r="TG20" s="147"/>
      <c r="TH20" s="147"/>
      <c r="TI20" s="147"/>
      <c r="TJ20" s="147"/>
      <c r="TK20" s="147"/>
      <c r="TL20" s="147"/>
      <c r="TM20" s="147"/>
      <c r="TN20" s="147"/>
      <c r="TO20" s="147"/>
      <c r="TP20" s="147"/>
      <c r="TQ20" s="147"/>
      <c r="TR20" s="147"/>
      <c r="TS20" s="147"/>
      <c r="TT20" s="147"/>
      <c r="TU20" s="147"/>
      <c r="TV20" s="147"/>
      <c r="TW20" s="147"/>
      <c r="TX20" s="147"/>
      <c r="TY20" s="147"/>
      <c r="TZ20" s="147"/>
      <c r="UA20" s="147"/>
      <c r="UB20" s="147"/>
      <c r="UC20" s="147"/>
      <c r="UD20" s="147"/>
      <c r="UE20" s="147"/>
      <c r="UF20" s="147"/>
      <c r="UG20" s="147"/>
      <c r="UH20" s="147"/>
      <c r="UI20" s="147"/>
      <c r="UJ20" s="147"/>
      <c r="UK20" s="147"/>
      <c r="UL20" s="147"/>
      <c r="UM20" s="147"/>
      <c r="UN20" s="147"/>
      <c r="UO20" s="147"/>
      <c r="UP20" s="147"/>
      <c r="UQ20" s="147"/>
      <c r="UR20" s="147"/>
      <c r="US20" s="147"/>
      <c r="UT20" s="147"/>
      <c r="UU20" s="147"/>
      <c r="UV20" s="147"/>
      <c r="UW20" s="147"/>
      <c r="UX20" s="147"/>
      <c r="UY20" s="147"/>
      <c r="UZ20" s="147"/>
      <c r="VA20" s="147"/>
      <c r="VB20" s="147"/>
      <c r="VC20" s="147"/>
      <c r="VD20" s="147"/>
      <c r="VE20" s="147"/>
      <c r="VF20" s="147"/>
      <c r="VG20" s="147"/>
      <c r="VH20" s="147"/>
      <c r="VI20" s="147"/>
      <c r="VJ20" s="147"/>
      <c r="VK20" s="147"/>
      <c r="VL20" s="147"/>
      <c r="VM20" s="147"/>
      <c r="VN20" s="147"/>
      <c r="VO20" s="147"/>
      <c r="VP20" s="147"/>
      <c r="VQ20" s="147"/>
      <c r="VR20" s="147"/>
      <c r="VS20" s="147"/>
      <c r="VT20" s="147"/>
      <c r="VU20" s="147"/>
      <c r="VV20" s="147"/>
      <c r="VW20" s="147"/>
      <c r="VX20" s="147"/>
      <c r="VY20" s="147"/>
      <c r="VZ20" s="147"/>
      <c r="WA20" s="147"/>
      <c r="WB20" s="147"/>
      <c r="WC20" s="147"/>
      <c r="WD20" s="147"/>
      <c r="WE20" s="147"/>
      <c r="WF20" s="147"/>
      <c r="WG20" s="147"/>
      <c r="WH20" s="147"/>
      <c r="WI20" s="147"/>
      <c r="WJ20" s="147"/>
      <c r="WK20" s="147"/>
      <c r="WL20" s="147"/>
      <c r="WM20" s="147"/>
      <c r="WN20" s="147"/>
      <c r="WO20" s="147"/>
      <c r="WP20" s="147"/>
      <c r="WQ20" s="147"/>
      <c r="WR20" s="147"/>
      <c r="WS20" s="147"/>
      <c r="WT20" s="147"/>
      <c r="WU20" s="147"/>
      <c r="WV20" s="147"/>
      <c r="WW20" s="147"/>
    </row>
    <row r="21" spans="1:621" s="136" customFormat="1" ht="15" customHeight="1">
      <c r="B21" s="148" t="s">
        <v>113</v>
      </c>
      <c r="C21" s="148"/>
      <c r="D21" s="149"/>
      <c r="E21" s="149"/>
      <c r="F21" s="150"/>
      <c r="G21" s="162"/>
      <c r="H21" s="376">
        <v>84</v>
      </c>
      <c r="I21" s="376">
        <v>84</v>
      </c>
      <c r="J21" s="376">
        <v>91</v>
      </c>
      <c r="K21" s="376">
        <v>105</v>
      </c>
      <c r="L21" s="376">
        <v>364</v>
      </c>
      <c r="M21" s="147"/>
      <c r="N21" s="376">
        <v>115</v>
      </c>
      <c r="O21" s="376">
        <v>119</v>
      </c>
      <c r="P21" s="376">
        <v>118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  <c r="IQ21" s="147"/>
      <c r="IR21" s="147"/>
      <c r="IS21" s="147"/>
      <c r="IT21" s="147"/>
      <c r="IU21" s="147"/>
      <c r="IV21" s="147"/>
      <c r="IW21" s="147"/>
      <c r="IX21" s="147"/>
      <c r="IY21" s="147"/>
      <c r="IZ21" s="147"/>
      <c r="JA21" s="147"/>
      <c r="JB21" s="147"/>
      <c r="JC21" s="147"/>
      <c r="JD21" s="147"/>
      <c r="JE21" s="147"/>
      <c r="JF21" s="147"/>
      <c r="JG21" s="147"/>
      <c r="JH21" s="147"/>
      <c r="JI21" s="147"/>
      <c r="JJ21" s="147"/>
      <c r="JK21" s="147"/>
      <c r="JL21" s="147"/>
      <c r="JM21" s="147"/>
      <c r="JN21" s="147"/>
      <c r="JO21" s="147"/>
      <c r="JP21" s="147"/>
      <c r="JQ21" s="147"/>
      <c r="JR21" s="147"/>
      <c r="JS21" s="147"/>
      <c r="JT21" s="147"/>
      <c r="JU21" s="147"/>
      <c r="JV21" s="147"/>
      <c r="JW21" s="147"/>
      <c r="JX21" s="147"/>
      <c r="JY21" s="147"/>
      <c r="JZ21" s="147"/>
      <c r="KA21" s="147"/>
      <c r="KB21" s="147"/>
      <c r="KC21" s="147"/>
      <c r="KD21" s="147"/>
      <c r="KE21" s="147"/>
      <c r="KF21" s="147"/>
      <c r="KG21" s="147"/>
      <c r="KH21" s="147"/>
      <c r="KI21" s="147"/>
      <c r="KJ21" s="147"/>
      <c r="KK21" s="147"/>
      <c r="KL21" s="147"/>
      <c r="KM21" s="147"/>
      <c r="KN21" s="147"/>
      <c r="KO21" s="147"/>
      <c r="KP21" s="147"/>
      <c r="KQ21" s="147"/>
      <c r="KR21" s="147"/>
      <c r="KS21" s="147"/>
      <c r="KT21" s="147"/>
      <c r="KU21" s="147"/>
      <c r="KV21" s="147"/>
      <c r="KW21" s="147"/>
      <c r="KX21" s="147"/>
      <c r="KY21" s="147"/>
      <c r="KZ21" s="147"/>
      <c r="LA21" s="147"/>
      <c r="LB21" s="147"/>
      <c r="LC21" s="147"/>
      <c r="LD21" s="147"/>
      <c r="LE21" s="147"/>
      <c r="LF21" s="147"/>
      <c r="LG21" s="147"/>
      <c r="LH21" s="147"/>
      <c r="LI21" s="147"/>
      <c r="LJ21" s="147"/>
      <c r="LK21" s="147"/>
      <c r="LL21" s="147"/>
      <c r="LM21" s="147"/>
      <c r="LN21" s="147"/>
      <c r="LO21" s="147"/>
      <c r="LP21" s="147"/>
      <c r="LQ21" s="147"/>
      <c r="LR21" s="147"/>
      <c r="LS21" s="147"/>
      <c r="LT21" s="147"/>
      <c r="LU21" s="147"/>
      <c r="LV21" s="147"/>
      <c r="LW21" s="147"/>
      <c r="LX21" s="147"/>
      <c r="LY21" s="147"/>
      <c r="LZ21" s="147"/>
      <c r="MA21" s="147"/>
      <c r="MB21" s="147"/>
      <c r="MC21" s="147"/>
      <c r="MD21" s="147"/>
      <c r="ME21" s="147"/>
      <c r="MF21" s="147"/>
      <c r="MG21" s="147"/>
      <c r="MH21" s="147"/>
      <c r="MI21" s="147"/>
      <c r="MJ21" s="147"/>
      <c r="MK21" s="147"/>
      <c r="ML21" s="147"/>
      <c r="MM21" s="147"/>
      <c r="MN21" s="147"/>
      <c r="MO21" s="147"/>
      <c r="MP21" s="147"/>
      <c r="MQ21" s="147"/>
      <c r="MR21" s="147"/>
      <c r="MS21" s="147"/>
      <c r="MT21" s="147"/>
      <c r="MU21" s="147"/>
      <c r="MV21" s="147"/>
      <c r="MW21" s="147"/>
      <c r="MX21" s="147"/>
      <c r="MY21" s="147"/>
      <c r="MZ21" s="147"/>
      <c r="NA21" s="147"/>
      <c r="NB21" s="147"/>
      <c r="NC21" s="147"/>
      <c r="ND21" s="147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7"/>
      <c r="NS21" s="147"/>
      <c r="NT21" s="147"/>
      <c r="NU21" s="147"/>
      <c r="NV21" s="147"/>
      <c r="NW21" s="147"/>
      <c r="NX21" s="147"/>
      <c r="NY21" s="147"/>
      <c r="NZ21" s="147"/>
      <c r="OA21" s="147"/>
      <c r="OB21" s="147"/>
      <c r="OC21" s="147"/>
      <c r="OD21" s="147"/>
      <c r="OE21" s="147"/>
      <c r="OF21" s="147"/>
      <c r="OG21" s="147"/>
      <c r="OH21" s="147"/>
      <c r="OI21" s="147"/>
      <c r="OJ21" s="147"/>
      <c r="OK21" s="147"/>
      <c r="OL21" s="147"/>
      <c r="OM21" s="147"/>
      <c r="ON21" s="147"/>
      <c r="OO21" s="147"/>
      <c r="OP21" s="147"/>
      <c r="OQ21" s="147"/>
      <c r="OR21" s="147"/>
      <c r="OS21" s="147"/>
      <c r="OT21" s="147"/>
      <c r="OU21" s="147"/>
      <c r="OV21" s="147"/>
      <c r="OW21" s="147"/>
      <c r="OX21" s="147"/>
      <c r="OY21" s="147"/>
      <c r="OZ21" s="147"/>
      <c r="PA21" s="147"/>
      <c r="PB21" s="147"/>
      <c r="PC21" s="147"/>
      <c r="PD21" s="147"/>
      <c r="PE21" s="147"/>
      <c r="PF21" s="147"/>
      <c r="PG21" s="147"/>
      <c r="PH21" s="147"/>
      <c r="PI21" s="147"/>
      <c r="PJ21" s="147"/>
      <c r="PK21" s="147"/>
      <c r="PL21" s="147"/>
      <c r="PM21" s="147"/>
      <c r="PN21" s="147"/>
      <c r="PO21" s="147"/>
      <c r="PP21" s="147"/>
      <c r="PQ21" s="147"/>
      <c r="PR21" s="147"/>
      <c r="PS21" s="147"/>
      <c r="PT21" s="147"/>
      <c r="PU21" s="147"/>
      <c r="PV21" s="147"/>
      <c r="PW21" s="147"/>
      <c r="PX21" s="147"/>
      <c r="PY21" s="147"/>
      <c r="PZ21" s="147"/>
      <c r="QA21" s="147"/>
      <c r="QB21" s="147"/>
      <c r="QC21" s="147"/>
      <c r="QD21" s="147"/>
      <c r="QE21" s="147"/>
      <c r="QF21" s="147"/>
      <c r="QG21" s="147"/>
      <c r="QH21" s="147"/>
      <c r="QI21" s="147"/>
      <c r="QJ21" s="147"/>
      <c r="QK21" s="147"/>
      <c r="QL21" s="147"/>
      <c r="QM21" s="147"/>
      <c r="QN21" s="147"/>
      <c r="QO21" s="147"/>
      <c r="QP21" s="147"/>
      <c r="QQ21" s="147"/>
      <c r="QR21" s="147"/>
      <c r="QS21" s="147"/>
      <c r="QT21" s="147"/>
      <c r="QU21" s="147"/>
      <c r="QV21" s="147"/>
      <c r="QW21" s="147"/>
      <c r="QX21" s="147"/>
      <c r="QY21" s="147"/>
      <c r="QZ21" s="147"/>
      <c r="RA21" s="147"/>
      <c r="RB21" s="147"/>
      <c r="RC21" s="147"/>
      <c r="RD21" s="147"/>
      <c r="RE21" s="147"/>
      <c r="RF21" s="147"/>
      <c r="RG21" s="147"/>
      <c r="RH21" s="147"/>
      <c r="RI21" s="147"/>
      <c r="RJ21" s="147"/>
      <c r="RK21" s="147"/>
      <c r="RL21" s="147"/>
      <c r="RM21" s="147"/>
      <c r="RN21" s="147"/>
      <c r="RO21" s="147"/>
      <c r="RP21" s="147"/>
      <c r="RQ21" s="147"/>
      <c r="RR21" s="147"/>
      <c r="RS21" s="147"/>
      <c r="RT21" s="147"/>
      <c r="RU21" s="147"/>
      <c r="RV21" s="147"/>
      <c r="RW21" s="147"/>
      <c r="RX21" s="147"/>
      <c r="RY21" s="147"/>
      <c r="RZ21" s="147"/>
      <c r="SA21" s="147"/>
      <c r="SB21" s="147"/>
      <c r="SC21" s="147"/>
      <c r="SD21" s="147"/>
      <c r="SE21" s="147"/>
      <c r="SF21" s="147"/>
      <c r="SG21" s="147"/>
      <c r="SH21" s="147"/>
      <c r="SI21" s="147"/>
      <c r="SJ21" s="147"/>
      <c r="SK21" s="147"/>
      <c r="SL21" s="147"/>
      <c r="SM21" s="147"/>
      <c r="SN21" s="147"/>
      <c r="SO21" s="147"/>
      <c r="SP21" s="147"/>
      <c r="SQ21" s="147"/>
      <c r="SR21" s="147"/>
      <c r="SS21" s="147"/>
      <c r="ST21" s="147"/>
      <c r="SU21" s="147"/>
      <c r="SV21" s="147"/>
      <c r="SW21" s="147"/>
      <c r="SX21" s="147"/>
      <c r="SY21" s="147"/>
      <c r="SZ21" s="147"/>
      <c r="TA21" s="147"/>
      <c r="TB21" s="147"/>
      <c r="TC21" s="147"/>
      <c r="TD21" s="147"/>
      <c r="TE21" s="147"/>
      <c r="TF21" s="147"/>
      <c r="TG21" s="147"/>
      <c r="TH21" s="147"/>
      <c r="TI21" s="147"/>
      <c r="TJ21" s="147"/>
      <c r="TK21" s="147"/>
      <c r="TL21" s="147"/>
      <c r="TM21" s="147"/>
      <c r="TN21" s="147"/>
      <c r="TO21" s="147"/>
      <c r="TP21" s="147"/>
      <c r="TQ21" s="147"/>
      <c r="TR21" s="147"/>
      <c r="TS21" s="147"/>
      <c r="TT21" s="147"/>
      <c r="TU21" s="147"/>
      <c r="TV21" s="147"/>
      <c r="TW21" s="147"/>
      <c r="TX21" s="147"/>
      <c r="TY21" s="147"/>
      <c r="TZ21" s="147"/>
      <c r="UA21" s="147"/>
      <c r="UB21" s="147"/>
      <c r="UC21" s="147"/>
      <c r="UD21" s="147"/>
      <c r="UE21" s="147"/>
      <c r="UF21" s="147"/>
      <c r="UG21" s="147"/>
      <c r="UH21" s="147"/>
      <c r="UI21" s="147"/>
      <c r="UJ21" s="147"/>
      <c r="UK21" s="147"/>
      <c r="UL21" s="147"/>
      <c r="UM21" s="147"/>
      <c r="UN21" s="147"/>
      <c r="UO21" s="147"/>
      <c r="UP21" s="147"/>
      <c r="UQ21" s="147"/>
      <c r="UR21" s="147"/>
      <c r="US21" s="147"/>
      <c r="UT21" s="147"/>
      <c r="UU21" s="147"/>
      <c r="UV21" s="147"/>
      <c r="UW21" s="147"/>
      <c r="UX21" s="147"/>
      <c r="UY21" s="147"/>
      <c r="UZ21" s="147"/>
      <c r="VA21" s="147"/>
      <c r="VB21" s="147"/>
      <c r="VC21" s="147"/>
      <c r="VD21" s="147"/>
      <c r="VE21" s="147"/>
      <c r="VF21" s="147"/>
      <c r="VG21" s="147"/>
      <c r="VH21" s="147"/>
      <c r="VI21" s="147"/>
      <c r="VJ21" s="147"/>
      <c r="VK21" s="147"/>
      <c r="VL21" s="147"/>
      <c r="VM21" s="147"/>
      <c r="VN21" s="147"/>
      <c r="VO21" s="147"/>
      <c r="VP21" s="147"/>
      <c r="VQ21" s="147"/>
      <c r="VR21" s="147"/>
      <c r="VS21" s="147"/>
      <c r="VT21" s="147"/>
      <c r="VU21" s="147"/>
      <c r="VV21" s="147"/>
      <c r="VW21" s="147"/>
      <c r="VX21" s="147"/>
      <c r="VY21" s="147"/>
      <c r="VZ21" s="147"/>
      <c r="WA21" s="147"/>
      <c r="WB21" s="147"/>
      <c r="WC21" s="147"/>
      <c r="WD21" s="147"/>
      <c r="WE21" s="147"/>
      <c r="WF21" s="147"/>
      <c r="WG21" s="147"/>
      <c r="WH21" s="147"/>
      <c r="WI21" s="147"/>
      <c r="WJ21" s="147"/>
      <c r="WK21" s="147"/>
      <c r="WL21" s="147"/>
      <c r="WM21" s="147"/>
      <c r="WN21" s="147"/>
      <c r="WO21" s="147"/>
      <c r="WP21" s="147"/>
      <c r="WQ21" s="147"/>
      <c r="WR21" s="147"/>
      <c r="WS21" s="147"/>
      <c r="WT21" s="147"/>
      <c r="WU21" s="147"/>
      <c r="WV21" s="147"/>
      <c r="WW21" s="147"/>
    </row>
    <row r="22" spans="1:621" s="136" customFormat="1" ht="9.9499999999999993" customHeight="1">
      <c r="B22" s="155"/>
      <c r="C22" s="155"/>
      <c r="D22" s="153"/>
      <c r="E22" s="153"/>
      <c r="F22" s="145"/>
      <c r="G22" s="162"/>
      <c r="H22" s="377"/>
      <c r="I22" s="377"/>
      <c r="J22" s="377"/>
      <c r="K22" s="377"/>
      <c r="L22" s="377"/>
      <c r="M22" s="147"/>
      <c r="N22" s="377"/>
      <c r="O22" s="377"/>
      <c r="P22" s="37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  <c r="IW22" s="147"/>
      <c r="IX22" s="147"/>
      <c r="IY22" s="147"/>
      <c r="IZ22" s="147"/>
      <c r="JA22" s="147"/>
      <c r="JB22" s="147"/>
      <c r="JC22" s="147"/>
      <c r="JD22" s="147"/>
      <c r="JE22" s="147"/>
      <c r="JF22" s="147"/>
      <c r="JG22" s="147"/>
      <c r="JH22" s="147"/>
      <c r="JI22" s="147"/>
      <c r="JJ22" s="147"/>
      <c r="JK22" s="147"/>
      <c r="JL22" s="147"/>
      <c r="JM22" s="147"/>
      <c r="JN22" s="147"/>
      <c r="JO22" s="147"/>
      <c r="JP22" s="147"/>
      <c r="JQ22" s="147"/>
      <c r="JR22" s="147"/>
      <c r="JS22" s="147"/>
      <c r="JT22" s="147"/>
      <c r="JU22" s="147"/>
      <c r="JV22" s="147"/>
      <c r="JW22" s="147"/>
      <c r="JX22" s="147"/>
      <c r="JY22" s="147"/>
      <c r="JZ22" s="147"/>
      <c r="KA22" s="147"/>
      <c r="KB22" s="147"/>
      <c r="KC22" s="147"/>
      <c r="KD22" s="147"/>
      <c r="KE22" s="147"/>
      <c r="KF22" s="147"/>
      <c r="KG22" s="147"/>
      <c r="KH22" s="147"/>
      <c r="KI22" s="147"/>
      <c r="KJ22" s="147"/>
      <c r="KK22" s="147"/>
      <c r="KL22" s="147"/>
      <c r="KM22" s="147"/>
      <c r="KN22" s="147"/>
      <c r="KO22" s="147"/>
      <c r="KP22" s="147"/>
      <c r="KQ22" s="147"/>
      <c r="KR22" s="147"/>
      <c r="KS22" s="147"/>
      <c r="KT22" s="147"/>
      <c r="KU22" s="147"/>
      <c r="KV22" s="147"/>
      <c r="KW22" s="147"/>
      <c r="KX22" s="147"/>
      <c r="KY22" s="147"/>
      <c r="KZ22" s="147"/>
      <c r="LA22" s="147"/>
      <c r="LB22" s="147"/>
      <c r="LC22" s="147"/>
      <c r="LD22" s="147"/>
      <c r="LE22" s="147"/>
      <c r="LF22" s="147"/>
      <c r="LG22" s="147"/>
      <c r="LH22" s="147"/>
      <c r="LI22" s="147"/>
      <c r="LJ22" s="147"/>
      <c r="LK22" s="147"/>
      <c r="LL22" s="147"/>
      <c r="LM22" s="147"/>
      <c r="LN22" s="147"/>
      <c r="LO22" s="147"/>
      <c r="LP22" s="147"/>
      <c r="LQ22" s="147"/>
      <c r="LR22" s="147"/>
      <c r="LS22" s="147"/>
      <c r="LT22" s="147"/>
      <c r="LU22" s="147"/>
      <c r="LV22" s="147"/>
      <c r="LW22" s="147"/>
      <c r="LX22" s="147"/>
      <c r="LY22" s="147"/>
      <c r="LZ22" s="147"/>
      <c r="MA22" s="147"/>
      <c r="MB22" s="147"/>
      <c r="MC22" s="147"/>
      <c r="MD22" s="147"/>
      <c r="ME22" s="147"/>
      <c r="MF22" s="147"/>
      <c r="MG22" s="147"/>
      <c r="MH22" s="147"/>
      <c r="MI22" s="147"/>
      <c r="MJ22" s="147"/>
      <c r="MK22" s="147"/>
      <c r="ML22" s="147"/>
      <c r="MM22" s="147"/>
      <c r="MN22" s="147"/>
      <c r="MO22" s="147"/>
      <c r="MP22" s="147"/>
      <c r="MQ22" s="147"/>
      <c r="MR22" s="147"/>
      <c r="MS22" s="147"/>
      <c r="MT22" s="147"/>
      <c r="MU22" s="147"/>
      <c r="MV22" s="147"/>
      <c r="MW22" s="147"/>
      <c r="MX22" s="147"/>
      <c r="MY22" s="147"/>
      <c r="MZ22" s="147"/>
      <c r="NA22" s="147"/>
      <c r="NB22" s="147"/>
      <c r="NC22" s="147"/>
      <c r="ND22" s="147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7"/>
      <c r="NS22" s="147"/>
      <c r="NT22" s="147"/>
      <c r="NU22" s="147"/>
      <c r="NV22" s="147"/>
      <c r="NW22" s="147"/>
      <c r="NX22" s="147"/>
      <c r="NY22" s="147"/>
      <c r="NZ22" s="147"/>
      <c r="OA22" s="147"/>
      <c r="OB22" s="147"/>
      <c r="OC22" s="147"/>
      <c r="OD22" s="147"/>
      <c r="OE22" s="147"/>
      <c r="OF22" s="147"/>
      <c r="OG22" s="147"/>
      <c r="OH22" s="147"/>
      <c r="OI22" s="147"/>
      <c r="OJ22" s="147"/>
      <c r="OK22" s="147"/>
      <c r="OL22" s="147"/>
      <c r="OM22" s="147"/>
      <c r="ON22" s="147"/>
      <c r="OO22" s="147"/>
      <c r="OP22" s="147"/>
      <c r="OQ22" s="147"/>
      <c r="OR22" s="147"/>
      <c r="OS22" s="147"/>
      <c r="OT22" s="147"/>
      <c r="OU22" s="147"/>
      <c r="OV22" s="147"/>
      <c r="OW22" s="147"/>
      <c r="OX22" s="147"/>
      <c r="OY22" s="147"/>
      <c r="OZ22" s="147"/>
      <c r="PA22" s="147"/>
      <c r="PB22" s="147"/>
      <c r="PC22" s="147"/>
      <c r="PD22" s="147"/>
      <c r="PE22" s="147"/>
      <c r="PF22" s="147"/>
      <c r="PG22" s="147"/>
      <c r="PH22" s="147"/>
      <c r="PI22" s="147"/>
      <c r="PJ22" s="147"/>
      <c r="PK22" s="147"/>
      <c r="PL22" s="147"/>
      <c r="PM22" s="147"/>
      <c r="PN22" s="147"/>
      <c r="PO22" s="147"/>
      <c r="PP22" s="147"/>
      <c r="PQ22" s="147"/>
      <c r="PR22" s="147"/>
      <c r="PS22" s="147"/>
      <c r="PT22" s="147"/>
      <c r="PU22" s="147"/>
      <c r="PV22" s="147"/>
      <c r="PW22" s="147"/>
      <c r="PX22" s="147"/>
      <c r="PY22" s="147"/>
      <c r="PZ22" s="147"/>
      <c r="QA22" s="147"/>
      <c r="QB22" s="147"/>
      <c r="QC22" s="147"/>
      <c r="QD22" s="147"/>
      <c r="QE22" s="147"/>
      <c r="QF22" s="147"/>
      <c r="QG22" s="147"/>
      <c r="QH22" s="147"/>
      <c r="QI22" s="147"/>
      <c r="QJ22" s="147"/>
      <c r="QK22" s="147"/>
      <c r="QL22" s="147"/>
      <c r="QM22" s="147"/>
      <c r="QN22" s="147"/>
      <c r="QO22" s="147"/>
      <c r="QP22" s="147"/>
      <c r="QQ22" s="147"/>
      <c r="QR22" s="147"/>
      <c r="QS22" s="147"/>
      <c r="QT22" s="147"/>
      <c r="QU22" s="147"/>
      <c r="QV22" s="147"/>
      <c r="QW22" s="147"/>
      <c r="QX22" s="147"/>
      <c r="QY22" s="147"/>
      <c r="QZ22" s="147"/>
      <c r="RA22" s="147"/>
      <c r="RB22" s="147"/>
      <c r="RC22" s="147"/>
      <c r="RD22" s="147"/>
      <c r="RE22" s="147"/>
      <c r="RF22" s="147"/>
      <c r="RG22" s="147"/>
      <c r="RH22" s="147"/>
      <c r="RI22" s="147"/>
      <c r="RJ22" s="147"/>
      <c r="RK22" s="147"/>
      <c r="RL22" s="147"/>
      <c r="RM22" s="147"/>
      <c r="RN22" s="147"/>
      <c r="RO22" s="147"/>
      <c r="RP22" s="147"/>
      <c r="RQ22" s="147"/>
      <c r="RR22" s="147"/>
      <c r="RS22" s="147"/>
      <c r="RT22" s="147"/>
      <c r="RU22" s="147"/>
      <c r="RV22" s="147"/>
      <c r="RW22" s="147"/>
      <c r="RX22" s="147"/>
      <c r="RY22" s="147"/>
      <c r="RZ22" s="147"/>
      <c r="SA22" s="147"/>
      <c r="SB22" s="147"/>
      <c r="SC22" s="147"/>
      <c r="SD22" s="147"/>
      <c r="SE22" s="147"/>
      <c r="SF22" s="147"/>
      <c r="SG22" s="147"/>
      <c r="SH22" s="147"/>
      <c r="SI22" s="147"/>
      <c r="SJ22" s="147"/>
      <c r="SK22" s="147"/>
      <c r="SL22" s="147"/>
      <c r="SM22" s="147"/>
      <c r="SN22" s="147"/>
      <c r="SO22" s="147"/>
      <c r="SP22" s="147"/>
      <c r="SQ22" s="147"/>
      <c r="SR22" s="147"/>
      <c r="SS22" s="147"/>
      <c r="ST22" s="147"/>
      <c r="SU22" s="147"/>
      <c r="SV22" s="147"/>
      <c r="SW22" s="147"/>
      <c r="SX22" s="147"/>
      <c r="SY22" s="147"/>
      <c r="SZ22" s="147"/>
      <c r="TA22" s="147"/>
      <c r="TB22" s="147"/>
      <c r="TC22" s="147"/>
      <c r="TD22" s="147"/>
      <c r="TE22" s="147"/>
      <c r="TF22" s="147"/>
      <c r="TG22" s="147"/>
      <c r="TH22" s="147"/>
      <c r="TI22" s="147"/>
      <c r="TJ22" s="147"/>
      <c r="TK22" s="147"/>
      <c r="TL22" s="147"/>
      <c r="TM22" s="147"/>
      <c r="TN22" s="147"/>
      <c r="TO22" s="147"/>
      <c r="TP22" s="147"/>
      <c r="TQ22" s="147"/>
      <c r="TR22" s="147"/>
      <c r="TS22" s="147"/>
      <c r="TT22" s="147"/>
      <c r="TU22" s="147"/>
      <c r="TV22" s="147"/>
      <c r="TW22" s="147"/>
      <c r="TX22" s="147"/>
      <c r="TY22" s="147"/>
      <c r="TZ22" s="147"/>
      <c r="UA22" s="147"/>
      <c r="UB22" s="147"/>
      <c r="UC22" s="147"/>
      <c r="UD22" s="147"/>
      <c r="UE22" s="147"/>
      <c r="UF22" s="147"/>
      <c r="UG22" s="147"/>
      <c r="UH22" s="147"/>
      <c r="UI22" s="147"/>
      <c r="UJ22" s="147"/>
      <c r="UK22" s="147"/>
      <c r="UL22" s="147"/>
      <c r="UM22" s="147"/>
      <c r="UN22" s="147"/>
      <c r="UO22" s="147"/>
      <c r="UP22" s="147"/>
      <c r="UQ22" s="147"/>
      <c r="UR22" s="147"/>
      <c r="US22" s="147"/>
      <c r="UT22" s="147"/>
      <c r="UU22" s="147"/>
      <c r="UV22" s="147"/>
      <c r="UW22" s="147"/>
      <c r="UX22" s="147"/>
      <c r="UY22" s="147"/>
      <c r="UZ22" s="147"/>
      <c r="VA22" s="147"/>
      <c r="VB22" s="147"/>
      <c r="VC22" s="147"/>
      <c r="VD22" s="147"/>
      <c r="VE22" s="147"/>
      <c r="VF22" s="147"/>
      <c r="VG22" s="147"/>
      <c r="VH22" s="147"/>
      <c r="VI22" s="147"/>
      <c r="VJ22" s="147"/>
      <c r="VK22" s="147"/>
      <c r="VL22" s="147"/>
      <c r="VM22" s="147"/>
      <c r="VN22" s="147"/>
      <c r="VO22" s="147"/>
      <c r="VP22" s="147"/>
      <c r="VQ22" s="147"/>
      <c r="VR22" s="147"/>
      <c r="VS22" s="147"/>
      <c r="VT22" s="147"/>
      <c r="VU22" s="147"/>
      <c r="VV22" s="147"/>
      <c r="VW22" s="147"/>
      <c r="VX22" s="147"/>
      <c r="VY22" s="147"/>
      <c r="VZ22" s="147"/>
      <c r="WA22" s="147"/>
      <c r="WB22" s="147"/>
      <c r="WC22" s="147"/>
      <c r="WD22" s="147"/>
      <c r="WE22" s="147"/>
      <c r="WF22" s="147"/>
      <c r="WG22" s="147"/>
      <c r="WH22" s="147"/>
      <c r="WI22" s="147"/>
      <c r="WJ22" s="147"/>
      <c r="WK22" s="147"/>
      <c r="WL22" s="147"/>
      <c r="WM22" s="147"/>
      <c r="WN22" s="147"/>
      <c r="WO22" s="147"/>
      <c r="WP22" s="147"/>
      <c r="WQ22" s="147"/>
      <c r="WR22" s="147"/>
      <c r="WS22" s="147"/>
      <c r="WT22" s="147"/>
      <c r="WU22" s="147"/>
      <c r="WV22" s="147"/>
      <c r="WW22" s="147"/>
    </row>
    <row r="23" spans="1:621" s="136" customFormat="1" ht="15" customHeight="1">
      <c r="B23" s="156" t="s">
        <v>26</v>
      </c>
      <c r="C23" s="156"/>
      <c r="D23" s="157"/>
      <c r="E23" s="157"/>
      <c r="F23" s="158"/>
      <c r="G23" s="162"/>
      <c r="H23" s="376">
        <v>2804</v>
      </c>
      <c r="I23" s="376">
        <v>2828</v>
      </c>
      <c r="J23" s="376">
        <v>2793</v>
      </c>
      <c r="K23" s="376">
        <v>3083</v>
      </c>
      <c r="L23" s="376">
        <v>11508</v>
      </c>
      <c r="M23" s="159"/>
      <c r="N23" s="376">
        <v>2918</v>
      </c>
      <c r="O23" s="376">
        <v>2954</v>
      </c>
      <c r="P23" s="376">
        <v>2885</v>
      </c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  <c r="RV23" s="147"/>
      <c r="RW23" s="147"/>
      <c r="RX23" s="147"/>
      <c r="RY23" s="147"/>
      <c r="RZ23" s="147"/>
      <c r="SA23" s="147"/>
      <c r="SB23" s="147"/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/>
      <c r="SN23" s="147"/>
      <c r="SO23" s="147"/>
      <c r="SP23" s="147"/>
      <c r="SQ23" s="147"/>
      <c r="SR23" s="147"/>
      <c r="SS23" s="147"/>
      <c r="ST23" s="147"/>
      <c r="SU23" s="147"/>
      <c r="SV23" s="147"/>
      <c r="SW23" s="147"/>
      <c r="SX23" s="147"/>
      <c r="SY23" s="147"/>
      <c r="SZ23" s="147"/>
      <c r="TA23" s="147"/>
      <c r="TB23" s="147"/>
      <c r="TC23" s="147"/>
      <c r="TD23" s="147"/>
      <c r="TE23" s="147"/>
      <c r="TF23" s="147"/>
      <c r="TG23" s="147"/>
      <c r="TH23" s="147"/>
      <c r="TI23" s="147"/>
      <c r="TJ23" s="147"/>
      <c r="TK23" s="147"/>
      <c r="TL23" s="147"/>
      <c r="TM23" s="147"/>
      <c r="TN23" s="147"/>
      <c r="TO23" s="147"/>
      <c r="TP23" s="147"/>
      <c r="TQ23" s="147"/>
      <c r="TR23" s="147"/>
      <c r="TS23" s="147"/>
      <c r="TT23" s="147"/>
      <c r="TU23" s="147"/>
      <c r="TV23" s="147"/>
      <c r="TW23" s="147"/>
      <c r="TX23" s="147"/>
      <c r="TY23" s="147"/>
      <c r="TZ23" s="147"/>
      <c r="UA23" s="147"/>
      <c r="UB23" s="147"/>
      <c r="UC23" s="147"/>
      <c r="UD23" s="147"/>
      <c r="UE23" s="147"/>
      <c r="UF23" s="147"/>
      <c r="UG23" s="147"/>
      <c r="UH23" s="147"/>
      <c r="UI23" s="147"/>
      <c r="UJ23" s="147"/>
      <c r="UK23" s="147"/>
      <c r="UL23" s="147"/>
      <c r="UM23" s="147"/>
      <c r="UN23" s="147"/>
      <c r="UO23" s="147"/>
      <c r="UP23" s="147"/>
      <c r="UQ23" s="147"/>
      <c r="UR23" s="147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/>
      <c r="VD23" s="147"/>
      <c r="VE23" s="147"/>
      <c r="VF23" s="147"/>
      <c r="VG23" s="147"/>
      <c r="VH23" s="147"/>
      <c r="VI23" s="147"/>
      <c r="VJ23" s="147"/>
      <c r="VK23" s="147"/>
      <c r="VL23" s="147"/>
      <c r="VM23" s="147"/>
      <c r="VN23" s="147"/>
      <c r="VO23" s="147"/>
      <c r="VP23" s="147"/>
      <c r="VQ23" s="147"/>
      <c r="VR23" s="147"/>
      <c r="VS23" s="147"/>
      <c r="VT23" s="147"/>
      <c r="VU23" s="147"/>
      <c r="VV23" s="147"/>
      <c r="VW23" s="147"/>
      <c r="VX23" s="147"/>
      <c r="VY23" s="147"/>
      <c r="VZ23" s="147"/>
      <c r="WA23" s="147"/>
      <c r="WB23" s="147"/>
      <c r="WC23" s="147"/>
      <c r="WD23" s="147"/>
      <c r="WE23" s="147"/>
      <c r="WF23" s="147"/>
      <c r="WG23" s="147"/>
      <c r="WH23" s="147"/>
      <c r="WI23" s="147"/>
      <c r="WJ23" s="147"/>
      <c r="WK23" s="147"/>
      <c r="WL23" s="147"/>
      <c r="WM23" s="147"/>
      <c r="WN23" s="147"/>
      <c r="WO23" s="147"/>
      <c r="WP23" s="147"/>
      <c r="WQ23" s="147"/>
      <c r="WR23" s="147"/>
      <c r="WS23" s="147"/>
      <c r="WT23" s="147"/>
      <c r="WU23" s="147"/>
      <c r="WV23" s="147"/>
      <c r="WW23" s="147"/>
    </row>
    <row r="24" spans="1:621" s="147" customFormat="1" ht="15" customHeight="1">
      <c r="B24" s="160"/>
      <c r="C24" s="160"/>
      <c r="D24" s="161"/>
      <c r="E24" s="161"/>
      <c r="F24" s="162"/>
      <c r="G24" s="162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621" s="294" customFormat="1" ht="15" customHeight="1">
      <c r="A25" s="291"/>
      <c r="B25" s="352" t="s">
        <v>150</v>
      </c>
      <c r="C25" s="168"/>
      <c r="D25" s="353"/>
      <c r="E25" s="169"/>
      <c r="F25" s="344"/>
      <c r="G25" s="340"/>
      <c r="H25" s="164">
        <v>-402</v>
      </c>
      <c r="I25" s="164">
        <v>-287</v>
      </c>
      <c r="J25" s="164">
        <v>-320</v>
      </c>
      <c r="K25" s="164">
        <v>-343</v>
      </c>
      <c r="L25" s="164">
        <v>-1352</v>
      </c>
      <c r="M25" s="370"/>
      <c r="N25" s="164">
        <v>-372</v>
      </c>
      <c r="O25" s="164">
        <v>-339</v>
      </c>
      <c r="P25" s="164">
        <v>-318</v>
      </c>
      <c r="Q25" s="147"/>
      <c r="R25" s="147"/>
      <c r="S25" s="147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70"/>
      <c r="BV25" s="370"/>
      <c r="BW25" s="370"/>
      <c r="BX25" s="370"/>
      <c r="BY25" s="370"/>
      <c r="BZ25" s="370"/>
      <c r="CA25" s="370"/>
      <c r="CB25" s="370"/>
      <c r="CC25" s="370"/>
      <c r="CD25" s="370"/>
      <c r="CE25" s="370"/>
      <c r="CF25" s="370"/>
      <c r="CG25" s="370"/>
      <c r="CH25" s="370"/>
      <c r="CI25" s="370"/>
      <c r="CJ25" s="370"/>
      <c r="CK25" s="370"/>
      <c r="CL25" s="370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370"/>
      <c r="CY25" s="370"/>
      <c r="CZ25" s="370"/>
      <c r="DA25" s="370"/>
      <c r="DB25" s="370"/>
      <c r="DC25" s="370"/>
      <c r="DD25" s="370"/>
      <c r="DE25" s="370"/>
      <c r="DF25" s="370"/>
      <c r="DG25" s="370"/>
      <c r="DH25" s="370"/>
      <c r="DI25" s="370"/>
      <c r="DJ25" s="370"/>
      <c r="DK25" s="370"/>
      <c r="DL25" s="370"/>
      <c r="DM25" s="370"/>
      <c r="DN25" s="370"/>
      <c r="DO25" s="370"/>
      <c r="DP25" s="370"/>
      <c r="DQ25" s="370"/>
      <c r="DR25" s="370"/>
      <c r="DS25" s="370"/>
      <c r="DT25" s="370"/>
      <c r="DU25" s="370"/>
      <c r="DV25" s="370"/>
      <c r="DW25" s="370"/>
      <c r="DX25" s="370"/>
      <c r="DY25" s="370"/>
      <c r="DZ25" s="370"/>
      <c r="EA25" s="370"/>
      <c r="EB25" s="370"/>
      <c r="EC25" s="370"/>
      <c r="ED25" s="370"/>
      <c r="EE25" s="370"/>
      <c r="EF25" s="370"/>
      <c r="EG25" s="370"/>
      <c r="EH25" s="370"/>
      <c r="EI25" s="370"/>
      <c r="EJ25" s="370"/>
      <c r="EK25" s="370"/>
      <c r="EL25" s="370"/>
      <c r="EM25" s="370"/>
      <c r="EN25" s="370"/>
      <c r="EO25" s="370"/>
      <c r="EP25" s="370"/>
      <c r="EQ25" s="370"/>
      <c r="ER25" s="370"/>
      <c r="ES25" s="370"/>
      <c r="ET25" s="370"/>
      <c r="EU25" s="370"/>
      <c r="EV25" s="370"/>
      <c r="EW25" s="370"/>
      <c r="EX25" s="370"/>
      <c r="EY25" s="370"/>
      <c r="EZ25" s="370"/>
      <c r="FA25" s="370"/>
      <c r="FB25" s="370"/>
      <c r="FC25" s="370"/>
      <c r="FD25" s="370"/>
      <c r="FE25" s="370"/>
      <c r="FF25" s="370"/>
      <c r="FG25" s="370"/>
      <c r="FH25" s="370"/>
      <c r="FI25" s="370"/>
      <c r="FJ25" s="370"/>
      <c r="FK25" s="370"/>
      <c r="FL25" s="370"/>
      <c r="FM25" s="370"/>
      <c r="FN25" s="370"/>
      <c r="FO25" s="370"/>
      <c r="FP25" s="370"/>
      <c r="FQ25" s="370"/>
      <c r="FR25" s="370"/>
      <c r="FS25" s="370"/>
      <c r="FT25" s="370"/>
      <c r="FU25" s="370"/>
      <c r="FV25" s="370"/>
      <c r="FW25" s="370"/>
      <c r="FX25" s="370"/>
      <c r="FY25" s="370"/>
      <c r="FZ25" s="370"/>
      <c r="GA25" s="370"/>
      <c r="GB25" s="370"/>
      <c r="GC25" s="370"/>
      <c r="GD25" s="370"/>
      <c r="GE25" s="370"/>
      <c r="GF25" s="370"/>
      <c r="GG25" s="370"/>
      <c r="GH25" s="370"/>
      <c r="GI25" s="370"/>
      <c r="GJ25" s="370"/>
      <c r="GK25" s="370"/>
      <c r="GL25" s="370"/>
      <c r="GM25" s="370"/>
      <c r="GN25" s="370"/>
      <c r="GO25" s="370"/>
      <c r="GP25" s="370"/>
      <c r="GQ25" s="370"/>
      <c r="GR25" s="370"/>
      <c r="GS25" s="370"/>
      <c r="GT25" s="370"/>
      <c r="GU25" s="370"/>
      <c r="GV25" s="370"/>
      <c r="GW25" s="370"/>
      <c r="GX25" s="370"/>
      <c r="GY25" s="370"/>
      <c r="GZ25" s="370"/>
      <c r="HA25" s="370"/>
      <c r="HB25" s="370"/>
      <c r="HC25" s="370"/>
      <c r="HD25" s="370"/>
      <c r="HE25" s="370"/>
      <c r="HF25" s="370"/>
      <c r="HG25" s="370"/>
      <c r="HH25" s="370"/>
      <c r="HI25" s="370"/>
      <c r="HJ25" s="370"/>
      <c r="HK25" s="370"/>
      <c r="HL25" s="370"/>
      <c r="HM25" s="370"/>
      <c r="HN25" s="370"/>
      <c r="HO25" s="370"/>
      <c r="HP25" s="370"/>
      <c r="HQ25" s="370"/>
      <c r="HR25" s="370"/>
      <c r="HS25" s="370"/>
      <c r="HT25" s="370"/>
      <c r="HU25" s="370"/>
      <c r="HV25" s="370"/>
      <c r="HW25" s="370"/>
      <c r="HX25" s="370"/>
      <c r="HY25" s="370"/>
      <c r="HZ25" s="370"/>
      <c r="IA25" s="370"/>
      <c r="IB25" s="370"/>
      <c r="IC25" s="370"/>
      <c r="ID25" s="370"/>
      <c r="IE25" s="370"/>
      <c r="IF25" s="370"/>
      <c r="IG25" s="370"/>
      <c r="IH25" s="370"/>
      <c r="II25" s="370"/>
      <c r="IJ25" s="370"/>
      <c r="IK25" s="370"/>
      <c r="IL25" s="370"/>
      <c r="IM25" s="370"/>
      <c r="IN25" s="370"/>
      <c r="IO25" s="370"/>
      <c r="IP25" s="370"/>
      <c r="IQ25" s="370"/>
      <c r="IR25" s="370"/>
      <c r="IS25" s="370"/>
      <c r="IT25" s="370"/>
      <c r="IU25" s="370"/>
      <c r="IV25" s="370"/>
      <c r="IW25" s="370"/>
      <c r="IX25" s="370"/>
      <c r="IY25" s="370"/>
      <c r="IZ25" s="370"/>
      <c r="JA25" s="370"/>
      <c r="JB25" s="370"/>
      <c r="JC25" s="370"/>
      <c r="JD25" s="370"/>
      <c r="JE25" s="370"/>
      <c r="JF25" s="370"/>
      <c r="JG25" s="370"/>
      <c r="JH25" s="370"/>
      <c r="JI25" s="370"/>
      <c r="JJ25" s="370"/>
      <c r="JK25" s="370"/>
      <c r="JL25" s="370"/>
      <c r="JM25" s="370"/>
      <c r="JN25" s="370"/>
      <c r="JO25" s="370"/>
      <c r="JP25" s="370"/>
      <c r="JQ25" s="370"/>
      <c r="JR25" s="370"/>
      <c r="JS25" s="370"/>
      <c r="JT25" s="370"/>
      <c r="JU25" s="370"/>
      <c r="JV25" s="370"/>
      <c r="JW25" s="370"/>
      <c r="JX25" s="370"/>
      <c r="JY25" s="370"/>
      <c r="JZ25" s="370"/>
      <c r="KA25" s="370"/>
      <c r="KB25" s="370"/>
      <c r="KC25" s="370"/>
      <c r="KD25" s="370"/>
      <c r="KE25" s="370"/>
      <c r="KF25" s="370"/>
      <c r="KG25" s="370"/>
      <c r="KH25" s="370"/>
      <c r="KI25" s="370"/>
      <c r="KJ25" s="370"/>
      <c r="KK25" s="370"/>
      <c r="KL25" s="370"/>
      <c r="KM25" s="370"/>
      <c r="KN25" s="370"/>
      <c r="KO25" s="370"/>
      <c r="KP25" s="370"/>
      <c r="KQ25" s="370"/>
      <c r="KR25" s="370"/>
      <c r="KS25" s="370"/>
      <c r="KT25" s="370"/>
      <c r="KU25" s="370"/>
      <c r="KV25" s="370"/>
      <c r="KW25" s="370"/>
      <c r="KX25" s="370"/>
      <c r="KY25" s="370"/>
      <c r="KZ25" s="370"/>
      <c r="LA25" s="370"/>
      <c r="LB25" s="370"/>
      <c r="LC25" s="370"/>
      <c r="LD25" s="370"/>
      <c r="LE25" s="370"/>
      <c r="LF25" s="370"/>
      <c r="LG25" s="370"/>
      <c r="LH25" s="370"/>
      <c r="LI25" s="370"/>
      <c r="LJ25" s="370"/>
      <c r="LK25" s="370"/>
      <c r="LL25" s="370"/>
      <c r="LM25" s="370"/>
      <c r="LN25" s="370"/>
      <c r="LO25" s="370"/>
      <c r="LP25" s="370"/>
      <c r="LQ25" s="370"/>
      <c r="LR25" s="370"/>
      <c r="LS25" s="370"/>
      <c r="LT25" s="370"/>
      <c r="LU25" s="370"/>
      <c r="LV25" s="370"/>
      <c r="LW25" s="370"/>
      <c r="LX25" s="370"/>
      <c r="LY25" s="370"/>
      <c r="LZ25" s="370"/>
      <c r="MA25" s="370"/>
      <c r="MB25" s="370"/>
      <c r="MC25" s="370"/>
      <c r="MD25" s="370"/>
      <c r="ME25" s="370"/>
      <c r="MF25" s="370"/>
      <c r="MG25" s="370"/>
      <c r="MH25" s="370"/>
      <c r="MI25" s="370"/>
      <c r="MJ25" s="370"/>
      <c r="MK25" s="370"/>
      <c r="ML25" s="370"/>
      <c r="MM25" s="370"/>
      <c r="MN25" s="370"/>
      <c r="MO25" s="370"/>
      <c r="MP25" s="370"/>
      <c r="MQ25" s="370"/>
      <c r="MR25" s="370"/>
      <c r="MS25" s="370"/>
      <c r="MT25" s="370"/>
      <c r="MU25" s="370"/>
      <c r="MV25" s="370"/>
      <c r="MW25" s="370"/>
      <c r="MX25" s="370"/>
      <c r="MY25" s="370"/>
      <c r="MZ25" s="370"/>
      <c r="NA25" s="370"/>
      <c r="NB25" s="370"/>
      <c r="NC25" s="370"/>
      <c r="ND25" s="370"/>
      <c r="NE25" s="370"/>
      <c r="NF25" s="370"/>
      <c r="NG25" s="370"/>
      <c r="NH25" s="370"/>
      <c r="NI25" s="370"/>
      <c r="NJ25" s="370"/>
      <c r="NK25" s="370"/>
      <c r="NL25" s="370"/>
      <c r="NM25" s="370"/>
      <c r="NN25" s="370"/>
      <c r="NO25" s="370"/>
      <c r="NP25" s="370"/>
      <c r="NQ25" s="370"/>
      <c r="NR25" s="370"/>
      <c r="NS25" s="370"/>
      <c r="NT25" s="370"/>
      <c r="NU25" s="370"/>
      <c r="NV25" s="370"/>
      <c r="NW25" s="370"/>
      <c r="NX25" s="370"/>
      <c r="NY25" s="370"/>
      <c r="NZ25" s="370"/>
      <c r="OA25" s="370"/>
      <c r="OB25" s="370"/>
      <c r="OC25" s="370"/>
      <c r="OD25" s="370"/>
      <c r="OE25" s="370"/>
      <c r="OF25" s="370"/>
      <c r="OG25" s="370"/>
      <c r="OH25" s="370"/>
      <c r="OI25" s="370"/>
      <c r="OJ25" s="370"/>
      <c r="OK25" s="370"/>
      <c r="OL25" s="370"/>
      <c r="OM25" s="370"/>
      <c r="ON25" s="370"/>
      <c r="OO25" s="370"/>
      <c r="OP25" s="370"/>
      <c r="OQ25" s="370"/>
      <c r="OR25" s="370"/>
      <c r="OS25" s="370"/>
      <c r="OT25" s="370"/>
      <c r="OU25" s="370"/>
      <c r="OV25" s="370"/>
      <c r="OW25" s="370"/>
      <c r="OX25" s="370"/>
      <c r="OY25" s="370"/>
      <c r="OZ25" s="370"/>
      <c r="PA25" s="370"/>
      <c r="PB25" s="370"/>
      <c r="PC25" s="370"/>
      <c r="PD25" s="370"/>
      <c r="PE25" s="370"/>
      <c r="PF25" s="370"/>
      <c r="PG25" s="370"/>
      <c r="PH25" s="370"/>
      <c r="PI25" s="370"/>
      <c r="PJ25" s="370"/>
      <c r="PK25" s="370"/>
      <c r="PL25" s="370"/>
      <c r="PM25" s="370"/>
      <c r="PN25" s="370"/>
      <c r="PO25" s="370"/>
      <c r="PP25" s="370"/>
      <c r="PQ25" s="370"/>
      <c r="PR25" s="370"/>
      <c r="PS25" s="370"/>
      <c r="PT25" s="370"/>
      <c r="PU25" s="370"/>
      <c r="PV25" s="370"/>
      <c r="PW25" s="370"/>
      <c r="PX25" s="370"/>
      <c r="PY25" s="370"/>
      <c r="PZ25" s="370"/>
      <c r="QA25" s="370"/>
      <c r="QB25" s="370"/>
      <c r="QC25" s="370"/>
      <c r="QD25" s="370"/>
      <c r="QE25" s="370"/>
      <c r="QF25" s="370"/>
      <c r="QG25" s="370"/>
      <c r="QH25" s="370"/>
      <c r="QI25" s="370"/>
      <c r="QJ25" s="370"/>
      <c r="QK25" s="370"/>
      <c r="QL25" s="370"/>
      <c r="QM25" s="370"/>
      <c r="QN25" s="370"/>
      <c r="QO25" s="370"/>
      <c r="QP25" s="370"/>
      <c r="QQ25" s="370"/>
      <c r="QR25" s="370"/>
      <c r="QS25" s="370"/>
      <c r="QT25" s="370"/>
      <c r="QU25" s="370"/>
      <c r="QV25" s="370"/>
      <c r="QW25" s="370"/>
      <c r="QX25" s="370"/>
      <c r="QY25" s="370"/>
      <c r="QZ25" s="370"/>
      <c r="RA25" s="370"/>
      <c r="RB25" s="370"/>
      <c r="RC25" s="370"/>
      <c r="RD25" s="370"/>
      <c r="RE25" s="370"/>
      <c r="RF25" s="370"/>
      <c r="RG25" s="370"/>
      <c r="RH25" s="370"/>
      <c r="RI25" s="370"/>
      <c r="RJ25" s="370"/>
      <c r="RK25" s="370"/>
      <c r="RL25" s="370"/>
      <c r="RM25" s="370"/>
      <c r="RN25" s="370"/>
      <c r="RO25" s="370"/>
      <c r="RP25" s="370"/>
      <c r="RQ25" s="370"/>
      <c r="RR25" s="370"/>
      <c r="RS25" s="370"/>
      <c r="RT25" s="370"/>
      <c r="RU25" s="370"/>
      <c r="RV25" s="370"/>
      <c r="RW25" s="370"/>
      <c r="RX25" s="370"/>
      <c r="RY25" s="370"/>
      <c r="RZ25" s="370"/>
      <c r="SA25" s="370"/>
      <c r="SB25" s="370"/>
      <c r="SC25" s="370"/>
      <c r="SD25" s="370"/>
      <c r="SE25" s="370"/>
      <c r="SF25" s="370"/>
      <c r="SG25" s="370"/>
      <c r="SH25" s="370"/>
      <c r="SI25" s="370"/>
      <c r="SJ25" s="370"/>
      <c r="SK25" s="370"/>
      <c r="SL25" s="370"/>
      <c r="SM25" s="370"/>
      <c r="SN25" s="370"/>
      <c r="SO25" s="370"/>
      <c r="SP25" s="370"/>
      <c r="SQ25" s="370"/>
      <c r="SR25" s="370"/>
      <c r="SS25" s="370"/>
      <c r="ST25" s="370"/>
      <c r="SU25" s="370"/>
      <c r="SV25" s="370"/>
      <c r="SW25" s="370"/>
      <c r="SX25" s="370"/>
      <c r="SY25" s="370"/>
      <c r="SZ25" s="370"/>
      <c r="TA25" s="370"/>
      <c r="TB25" s="370"/>
      <c r="TC25" s="370"/>
      <c r="TD25" s="370"/>
      <c r="TE25" s="370"/>
      <c r="TF25" s="370"/>
      <c r="TG25" s="370"/>
      <c r="TH25" s="370"/>
      <c r="TI25" s="370"/>
      <c r="TJ25" s="370"/>
      <c r="TK25" s="370"/>
      <c r="TL25" s="370"/>
      <c r="TM25" s="370"/>
      <c r="TN25" s="370"/>
      <c r="TO25" s="370"/>
      <c r="TP25" s="370"/>
      <c r="TQ25" s="370"/>
      <c r="TR25" s="370"/>
      <c r="TS25" s="370"/>
      <c r="TT25" s="370"/>
      <c r="TU25" s="370"/>
      <c r="TV25" s="370"/>
      <c r="TW25" s="370"/>
      <c r="TX25" s="370"/>
      <c r="TY25" s="370"/>
      <c r="TZ25" s="370"/>
      <c r="UA25" s="370"/>
      <c r="UB25" s="370"/>
      <c r="UC25" s="370"/>
      <c r="UD25" s="370"/>
      <c r="UE25" s="370"/>
      <c r="UF25" s="370"/>
      <c r="UG25" s="370"/>
      <c r="UH25" s="370"/>
      <c r="UI25" s="370"/>
      <c r="UJ25" s="370"/>
      <c r="UK25" s="370"/>
      <c r="UL25" s="370"/>
      <c r="UM25" s="370"/>
      <c r="UN25" s="370"/>
      <c r="UO25" s="370"/>
      <c r="UP25" s="370"/>
      <c r="UQ25" s="370"/>
      <c r="UR25" s="370"/>
      <c r="US25" s="370"/>
      <c r="UT25" s="370"/>
      <c r="UU25" s="370"/>
      <c r="UV25" s="370"/>
      <c r="UW25" s="370"/>
      <c r="UX25" s="370"/>
      <c r="UY25" s="370"/>
      <c r="UZ25" s="370"/>
      <c r="VA25" s="370"/>
      <c r="VB25" s="370"/>
      <c r="VC25" s="370"/>
      <c r="VD25" s="370"/>
      <c r="VE25" s="370"/>
      <c r="VF25" s="370"/>
      <c r="VG25" s="370"/>
      <c r="VH25" s="370"/>
      <c r="VI25" s="370"/>
      <c r="VJ25" s="370"/>
      <c r="VK25" s="370"/>
      <c r="VL25" s="370"/>
      <c r="VM25" s="370"/>
      <c r="VN25" s="370"/>
      <c r="VO25" s="370"/>
      <c r="VP25" s="370"/>
      <c r="VQ25" s="370"/>
      <c r="VR25" s="370"/>
      <c r="VS25" s="370"/>
      <c r="VT25" s="370"/>
      <c r="VU25" s="370"/>
      <c r="VV25" s="370"/>
      <c r="VW25" s="370"/>
      <c r="VX25" s="370"/>
      <c r="VY25" s="370"/>
      <c r="VZ25" s="370"/>
      <c r="WA25" s="370"/>
      <c r="WB25" s="370"/>
      <c r="WC25" s="370"/>
      <c r="WD25" s="370"/>
      <c r="WE25" s="370"/>
      <c r="WF25" s="370"/>
      <c r="WG25" s="370"/>
      <c r="WH25" s="370"/>
      <c r="WI25" s="370"/>
      <c r="WJ25" s="370"/>
      <c r="WK25" s="370"/>
      <c r="WL25" s="370"/>
      <c r="WM25" s="370"/>
      <c r="WN25" s="370"/>
      <c r="WO25" s="370"/>
      <c r="WP25" s="370"/>
      <c r="WQ25" s="370"/>
      <c r="WR25" s="370"/>
      <c r="WS25" s="370"/>
      <c r="WT25" s="370"/>
      <c r="WU25" s="370"/>
      <c r="WV25" s="370"/>
      <c r="WW25" s="370"/>
    </row>
    <row r="26" spans="1:621" s="298" customFormat="1" ht="15" customHeight="1">
      <c r="A26" s="295"/>
      <c r="B26" s="292" t="s">
        <v>173</v>
      </c>
      <c r="C26" s="296"/>
      <c r="D26" s="292"/>
      <c r="E26" s="293"/>
      <c r="F26" s="297"/>
      <c r="G26" s="341"/>
      <c r="H26" s="327">
        <v>-1550</v>
      </c>
      <c r="I26" s="327">
        <v>-1597</v>
      </c>
      <c r="J26" s="327">
        <v>-1537</v>
      </c>
      <c r="K26" s="327">
        <v>-1851</v>
      </c>
      <c r="L26" s="327">
        <v>-6535</v>
      </c>
      <c r="M26" s="371"/>
      <c r="N26" s="327">
        <v>-1627</v>
      </c>
      <c r="O26" s="327">
        <v>-1662</v>
      </c>
      <c r="P26" s="327">
        <v>-1568</v>
      </c>
      <c r="Q26" s="147"/>
      <c r="R26" s="147"/>
      <c r="S26" s="147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371"/>
      <c r="CT26" s="371"/>
      <c r="CU26" s="371"/>
      <c r="CV26" s="371"/>
      <c r="CW26" s="371"/>
      <c r="CX26" s="371"/>
      <c r="CY26" s="371"/>
      <c r="CZ26" s="371"/>
      <c r="DA26" s="371"/>
      <c r="DB26" s="371"/>
      <c r="DC26" s="371"/>
      <c r="DD26" s="371"/>
      <c r="DE26" s="371"/>
      <c r="DF26" s="371"/>
      <c r="DG26" s="371"/>
      <c r="DH26" s="371"/>
      <c r="DI26" s="371"/>
      <c r="DJ26" s="371"/>
      <c r="DK26" s="371"/>
      <c r="DL26" s="371"/>
      <c r="DM26" s="371"/>
      <c r="DN26" s="371"/>
      <c r="DO26" s="371"/>
      <c r="DP26" s="371"/>
      <c r="DQ26" s="371"/>
      <c r="DR26" s="371"/>
      <c r="DS26" s="371"/>
      <c r="DT26" s="371"/>
      <c r="DU26" s="371"/>
      <c r="DV26" s="371"/>
      <c r="DW26" s="371"/>
      <c r="DX26" s="371"/>
      <c r="DY26" s="371"/>
      <c r="DZ26" s="371"/>
      <c r="EA26" s="371"/>
      <c r="EB26" s="371"/>
      <c r="EC26" s="371"/>
      <c r="ED26" s="371"/>
      <c r="EE26" s="371"/>
      <c r="EF26" s="371"/>
      <c r="EG26" s="371"/>
      <c r="EH26" s="371"/>
      <c r="EI26" s="371"/>
      <c r="EJ26" s="371"/>
      <c r="EK26" s="371"/>
      <c r="EL26" s="371"/>
      <c r="EM26" s="371"/>
      <c r="EN26" s="371"/>
      <c r="EO26" s="371"/>
      <c r="EP26" s="371"/>
      <c r="EQ26" s="371"/>
      <c r="ER26" s="371"/>
      <c r="ES26" s="371"/>
      <c r="ET26" s="371"/>
      <c r="EU26" s="371"/>
      <c r="EV26" s="371"/>
      <c r="EW26" s="371"/>
      <c r="EX26" s="371"/>
      <c r="EY26" s="371"/>
      <c r="EZ26" s="371"/>
      <c r="FA26" s="371"/>
      <c r="FB26" s="371"/>
      <c r="FC26" s="371"/>
      <c r="FD26" s="371"/>
      <c r="FE26" s="371"/>
      <c r="FF26" s="371"/>
      <c r="FG26" s="371"/>
      <c r="FH26" s="371"/>
      <c r="FI26" s="371"/>
      <c r="FJ26" s="371"/>
      <c r="FK26" s="371"/>
      <c r="FL26" s="371"/>
      <c r="FM26" s="371"/>
      <c r="FN26" s="371"/>
      <c r="FO26" s="371"/>
      <c r="FP26" s="371"/>
      <c r="FQ26" s="371"/>
      <c r="FR26" s="371"/>
      <c r="FS26" s="371"/>
      <c r="FT26" s="371"/>
      <c r="FU26" s="371"/>
      <c r="FV26" s="371"/>
      <c r="FW26" s="371"/>
      <c r="FX26" s="371"/>
      <c r="FY26" s="371"/>
      <c r="FZ26" s="371"/>
      <c r="GA26" s="371"/>
      <c r="GB26" s="371"/>
      <c r="GC26" s="371"/>
      <c r="GD26" s="371"/>
      <c r="GE26" s="371"/>
      <c r="GF26" s="371"/>
      <c r="GG26" s="371"/>
      <c r="GH26" s="371"/>
      <c r="GI26" s="371"/>
      <c r="GJ26" s="371"/>
      <c r="GK26" s="371"/>
      <c r="GL26" s="371"/>
      <c r="GM26" s="371"/>
      <c r="GN26" s="371"/>
      <c r="GO26" s="371"/>
      <c r="GP26" s="371"/>
      <c r="GQ26" s="371"/>
      <c r="GR26" s="371"/>
      <c r="GS26" s="371"/>
      <c r="GT26" s="371"/>
      <c r="GU26" s="371"/>
      <c r="GV26" s="371"/>
      <c r="GW26" s="371"/>
      <c r="GX26" s="371"/>
      <c r="GY26" s="371"/>
      <c r="GZ26" s="371"/>
      <c r="HA26" s="371"/>
      <c r="HB26" s="371"/>
      <c r="HC26" s="371"/>
      <c r="HD26" s="371"/>
      <c r="HE26" s="371"/>
      <c r="HF26" s="371"/>
      <c r="HG26" s="371"/>
      <c r="HH26" s="371"/>
      <c r="HI26" s="371"/>
      <c r="HJ26" s="371"/>
      <c r="HK26" s="371"/>
      <c r="HL26" s="371"/>
      <c r="HM26" s="371"/>
      <c r="HN26" s="371"/>
      <c r="HO26" s="371"/>
      <c r="HP26" s="371"/>
      <c r="HQ26" s="371"/>
      <c r="HR26" s="371"/>
      <c r="HS26" s="371"/>
      <c r="HT26" s="371"/>
      <c r="HU26" s="371"/>
      <c r="HV26" s="371"/>
      <c r="HW26" s="371"/>
      <c r="HX26" s="371"/>
      <c r="HY26" s="371"/>
      <c r="HZ26" s="371"/>
      <c r="IA26" s="371"/>
      <c r="IB26" s="371"/>
      <c r="IC26" s="371"/>
      <c r="ID26" s="371"/>
      <c r="IE26" s="371"/>
      <c r="IF26" s="371"/>
      <c r="IG26" s="371"/>
      <c r="IH26" s="371"/>
      <c r="II26" s="371"/>
      <c r="IJ26" s="371"/>
      <c r="IK26" s="371"/>
      <c r="IL26" s="371"/>
      <c r="IM26" s="371"/>
      <c r="IN26" s="371"/>
      <c r="IO26" s="371"/>
      <c r="IP26" s="371"/>
      <c r="IQ26" s="371"/>
      <c r="IR26" s="371"/>
      <c r="IS26" s="371"/>
      <c r="IT26" s="371"/>
      <c r="IU26" s="371"/>
      <c r="IV26" s="371"/>
      <c r="IW26" s="371"/>
      <c r="IX26" s="371"/>
      <c r="IY26" s="371"/>
      <c r="IZ26" s="371"/>
      <c r="JA26" s="371"/>
      <c r="JB26" s="371"/>
      <c r="JC26" s="371"/>
      <c r="JD26" s="371"/>
      <c r="JE26" s="371"/>
      <c r="JF26" s="371"/>
      <c r="JG26" s="371"/>
      <c r="JH26" s="371"/>
      <c r="JI26" s="371"/>
      <c r="JJ26" s="371"/>
      <c r="JK26" s="371"/>
      <c r="JL26" s="371"/>
      <c r="JM26" s="371"/>
      <c r="JN26" s="371"/>
      <c r="JO26" s="371"/>
      <c r="JP26" s="371"/>
      <c r="JQ26" s="371"/>
      <c r="JR26" s="371"/>
      <c r="JS26" s="371"/>
      <c r="JT26" s="371"/>
      <c r="JU26" s="371"/>
      <c r="JV26" s="371"/>
      <c r="JW26" s="371"/>
      <c r="JX26" s="371"/>
      <c r="JY26" s="371"/>
      <c r="JZ26" s="371"/>
      <c r="KA26" s="371"/>
      <c r="KB26" s="371"/>
      <c r="KC26" s="371"/>
      <c r="KD26" s="371"/>
      <c r="KE26" s="371"/>
      <c r="KF26" s="371"/>
      <c r="KG26" s="371"/>
      <c r="KH26" s="371"/>
      <c r="KI26" s="371"/>
      <c r="KJ26" s="371"/>
      <c r="KK26" s="371"/>
      <c r="KL26" s="371"/>
      <c r="KM26" s="371"/>
      <c r="KN26" s="371"/>
      <c r="KO26" s="371"/>
      <c r="KP26" s="371"/>
      <c r="KQ26" s="371"/>
      <c r="KR26" s="371"/>
      <c r="KS26" s="371"/>
      <c r="KT26" s="371"/>
      <c r="KU26" s="371"/>
      <c r="KV26" s="371"/>
      <c r="KW26" s="371"/>
      <c r="KX26" s="371"/>
      <c r="KY26" s="371"/>
      <c r="KZ26" s="371"/>
      <c r="LA26" s="371"/>
      <c r="LB26" s="371"/>
      <c r="LC26" s="371"/>
      <c r="LD26" s="371"/>
      <c r="LE26" s="371"/>
      <c r="LF26" s="371"/>
      <c r="LG26" s="371"/>
      <c r="LH26" s="371"/>
      <c r="LI26" s="371"/>
      <c r="LJ26" s="371"/>
      <c r="LK26" s="371"/>
      <c r="LL26" s="371"/>
      <c r="LM26" s="371"/>
      <c r="LN26" s="371"/>
      <c r="LO26" s="371"/>
      <c r="LP26" s="371"/>
      <c r="LQ26" s="371"/>
      <c r="LR26" s="371"/>
      <c r="LS26" s="371"/>
      <c r="LT26" s="371"/>
      <c r="LU26" s="371"/>
      <c r="LV26" s="371"/>
      <c r="LW26" s="371"/>
      <c r="LX26" s="371"/>
      <c r="LY26" s="371"/>
      <c r="LZ26" s="371"/>
      <c r="MA26" s="371"/>
      <c r="MB26" s="371"/>
      <c r="MC26" s="371"/>
      <c r="MD26" s="371"/>
      <c r="ME26" s="371"/>
      <c r="MF26" s="371"/>
      <c r="MG26" s="371"/>
      <c r="MH26" s="371"/>
      <c r="MI26" s="371"/>
      <c r="MJ26" s="371"/>
      <c r="MK26" s="371"/>
      <c r="ML26" s="371"/>
      <c r="MM26" s="371"/>
      <c r="MN26" s="371"/>
      <c r="MO26" s="371"/>
      <c r="MP26" s="371"/>
      <c r="MQ26" s="371"/>
      <c r="MR26" s="371"/>
      <c r="MS26" s="371"/>
      <c r="MT26" s="371"/>
      <c r="MU26" s="371"/>
      <c r="MV26" s="371"/>
      <c r="MW26" s="371"/>
      <c r="MX26" s="371"/>
      <c r="MY26" s="371"/>
      <c r="MZ26" s="371"/>
      <c r="NA26" s="371"/>
      <c r="NB26" s="371"/>
      <c r="NC26" s="371"/>
      <c r="ND26" s="371"/>
      <c r="NE26" s="371"/>
      <c r="NF26" s="371"/>
      <c r="NG26" s="371"/>
      <c r="NH26" s="371"/>
      <c r="NI26" s="371"/>
      <c r="NJ26" s="371"/>
      <c r="NK26" s="371"/>
      <c r="NL26" s="371"/>
      <c r="NM26" s="371"/>
      <c r="NN26" s="371"/>
      <c r="NO26" s="371"/>
      <c r="NP26" s="371"/>
      <c r="NQ26" s="371"/>
      <c r="NR26" s="371"/>
      <c r="NS26" s="371"/>
      <c r="NT26" s="371"/>
      <c r="NU26" s="371"/>
      <c r="NV26" s="371"/>
      <c r="NW26" s="371"/>
      <c r="NX26" s="371"/>
      <c r="NY26" s="371"/>
      <c r="NZ26" s="371"/>
      <c r="OA26" s="371"/>
      <c r="OB26" s="371"/>
      <c r="OC26" s="371"/>
      <c r="OD26" s="371"/>
      <c r="OE26" s="371"/>
      <c r="OF26" s="371"/>
      <c r="OG26" s="371"/>
      <c r="OH26" s="371"/>
      <c r="OI26" s="371"/>
      <c r="OJ26" s="371"/>
      <c r="OK26" s="371"/>
      <c r="OL26" s="371"/>
      <c r="OM26" s="371"/>
      <c r="ON26" s="371"/>
      <c r="OO26" s="371"/>
      <c r="OP26" s="371"/>
      <c r="OQ26" s="371"/>
      <c r="OR26" s="371"/>
      <c r="OS26" s="371"/>
      <c r="OT26" s="371"/>
      <c r="OU26" s="371"/>
      <c r="OV26" s="371"/>
      <c r="OW26" s="371"/>
      <c r="OX26" s="371"/>
      <c r="OY26" s="371"/>
      <c r="OZ26" s="371"/>
      <c r="PA26" s="371"/>
      <c r="PB26" s="371"/>
      <c r="PC26" s="371"/>
      <c r="PD26" s="371"/>
      <c r="PE26" s="371"/>
      <c r="PF26" s="371"/>
      <c r="PG26" s="371"/>
      <c r="PH26" s="371"/>
      <c r="PI26" s="371"/>
      <c r="PJ26" s="371"/>
      <c r="PK26" s="371"/>
      <c r="PL26" s="371"/>
      <c r="PM26" s="371"/>
      <c r="PN26" s="371"/>
      <c r="PO26" s="371"/>
      <c r="PP26" s="371"/>
      <c r="PQ26" s="371"/>
      <c r="PR26" s="371"/>
      <c r="PS26" s="371"/>
      <c r="PT26" s="371"/>
      <c r="PU26" s="371"/>
      <c r="PV26" s="371"/>
      <c r="PW26" s="371"/>
      <c r="PX26" s="371"/>
      <c r="PY26" s="371"/>
      <c r="PZ26" s="371"/>
      <c r="QA26" s="371"/>
      <c r="QB26" s="371"/>
      <c r="QC26" s="371"/>
      <c r="QD26" s="371"/>
      <c r="QE26" s="371"/>
      <c r="QF26" s="371"/>
      <c r="QG26" s="371"/>
      <c r="QH26" s="371"/>
      <c r="QI26" s="371"/>
      <c r="QJ26" s="371"/>
      <c r="QK26" s="371"/>
      <c r="QL26" s="371"/>
      <c r="QM26" s="371"/>
      <c r="QN26" s="371"/>
      <c r="QO26" s="371"/>
      <c r="QP26" s="371"/>
      <c r="QQ26" s="371"/>
      <c r="QR26" s="371"/>
      <c r="QS26" s="371"/>
      <c r="QT26" s="371"/>
      <c r="QU26" s="371"/>
      <c r="QV26" s="371"/>
      <c r="QW26" s="371"/>
      <c r="QX26" s="371"/>
      <c r="QY26" s="371"/>
      <c r="QZ26" s="371"/>
      <c r="RA26" s="371"/>
      <c r="RB26" s="371"/>
      <c r="RC26" s="371"/>
      <c r="RD26" s="371"/>
      <c r="RE26" s="371"/>
      <c r="RF26" s="371"/>
      <c r="RG26" s="371"/>
      <c r="RH26" s="371"/>
      <c r="RI26" s="371"/>
      <c r="RJ26" s="371"/>
      <c r="RK26" s="371"/>
      <c r="RL26" s="371"/>
      <c r="RM26" s="371"/>
      <c r="RN26" s="371"/>
      <c r="RO26" s="371"/>
      <c r="RP26" s="371"/>
      <c r="RQ26" s="371"/>
      <c r="RR26" s="371"/>
      <c r="RS26" s="371"/>
      <c r="RT26" s="371"/>
      <c r="RU26" s="371"/>
      <c r="RV26" s="371"/>
      <c r="RW26" s="371"/>
      <c r="RX26" s="371"/>
      <c r="RY26" s="371"/>
      <c r="RZ26" s="371"/>
      <c r="SA26" s="371"/>
      <c r="SB26" s="371"/>
      <c r="SC26" s="371"/>
      <c r="SD26" s="371"/>
      <c r="SE26" s="371"/>
      <c r="SF26" s="371"/>
      <c r="SG26" s="371"/>
      <c r="SH26" s="371"/>
      <c r="SI26" s="371"/>
      <c r="SJ26" s="371"/>
      <c r="SK26" s="371"/>
      <c r="SL26" s="371"/>
      <c r="SM26" s="371"/>
      <c r="SN26" s="371"/>
      <c r="SO26" s="371"/>
      <c r="SP26" s="371"/>
      <c r="SQ26" s="371"/>
      <c r="SR26" s="371"/>
      <c r="SS26" s="371"/>
      <c r="ST26" s="371"/>
      <c r="SU26" s="371"/>
      <c r="SV26" s="371"/>
      <c r="SW26" s="371"/>
      <c r="SX26" s="371"/>
      <c r="SY26" s="371"/>
      <c r="SZ26" s="371"/>
      <c r="TA26" s="371"/>
      <c r="TB26" s="371"/>
      <c r="TC26" s="371"/>
      <c r="TD26" s="371"/>
      <c r="TE26" s="371"/>
      <c r="TF26" s="371"/>
      <c r="TG26" s="371"/>
      <c r="TH26" s="371"/>
      <c r="TI26" s="371"/>
      <c r="TJ26" s="371"/>
      <c r="TK26" s="371"/>
      <c r="TL26" s="371"/>
      <c r="TM26" s="371"/>
      <c r="TN26" s="371"/>
      <c r="TO26" s="371"/>
      <c r="TP26" s="371"/>
      <c r="TQ26" s="371"/>
      <c r="TR26" s="371"/>
      <c r="TS26" s="371"/>
      <c r="TT26" s="371"/>
      <c r="TU26" s="371"/>
      <c r="TV26" s="371"/>
      <c r="TW26" s="371"/>
      <c r="TX26" s="371"/>
      <c r="TY26" s="371"/>
      <c r="TZ26" s="371"/>
      <c r="UA26" s="371"/>
      <c r="UB26" s="371"/>
      <c r="UC26" s="371"/>
      <c r="UD26" s="371"/>
      <c r="UE26" s="371"/>
      <c r="UF26" s="371"/>
      <c r="UG26" s="371"/>
      <c r="UH26" s="371"/>
      <c r="UI26" s="371"/>
      <c r="UJ26" s="371"/>
      <c r="UK26" s="371"/>
      <c r="UL26" s="371"/>
      <c r="UM26" s="371"/>
      <c r="UN26" s="371"/>
      <c r="UO26" s="371"/>
      <c r="UP26" s="371"/>
      <c r="UQ26" s="371"/>
      <c r="UR26" s="371"/>
      <c r="US26" s="371"/>
      <c r="UT26" s="371"/>
      <c r="UU26" s="371"/>
      <c r="UV26" s="371"/>
      <c r="UW26" s="371"/>
      <c r="UX26" s="371"/>
      <c r="UY26" s="371"/>
      <c r="UZ26" s="371"/>
      <c r="VA26" s="371"/>
      <c r="VB26" s="371"/>
      <c r="VC26" s="371"/>
      <c r="VD26" s="371"/>
      <c r="VE26" s="371"/>
      <c r="VF26" s="371"/>
      <c r="VG26" s="371"/>
      <c r="VH26" s="371"/>
      <c r="VI26" s="371"/>
      <c r="VJ26" s="371"/>
      <c r="VK26" s="371"/>
      <c r="VL26" s="371"/>
      <c r="VM26" s="371"/>
      <c r="VN26" s="371"/>
      <c r="VO26" s="371"/>
      <c r="VP26" s="371"/>
      <c r="VQ26" s="371"/>
      <c r="VR26" s="371"/>
      <c r="VS26" s="371"/>
      <c r="VT26" s="371"/>
      <c r="VU26" s="371"/>
      <c r="VV26" s="371"/>
      <c r="VW26" s="371"/>
      <c r="VX26" s="371"/>
      <c r="VY26" s="371"/>
      <c r="VZ26" s="371"/>
      <c r="WA26" s="371"/>
      <c r="WB26" s="371"/>
      <c r="WC26" s="371"/>
      <c r="WD26" s="371"/>
      <c r="WE26" s="371"/>
      <c r="WF26" s="371"/>
      <c r="WG26" s="371"/>
      <c r="WH26" s="371"/>
      <c r="WI26" s="371"/>
      <c r="WJ26" s="371"/>
      <c r="WK26" s="371"/>
      <c r="WL26" s="371"/>
      <c r="WM26" s="371"/>
      <c r="WN26" s="371"/>
      <c r="WO26" s="371"/>
      <c r="WP26" s="371"/>
      <c r="WQ26" s="371"/>
      <c r="WR26" s="371"/>
      <c r="WS26" s="371"/>
      <c r="WT26" s="371"/>
      <c r="WU26" s="371"/>
      <c r="WV26" s="371"/>
      <c r="WW26" s="371"/>
    </row>
    <row r="27" spans="1:621" s="133" customFormat="1" ht="15" customHeight="1">
      <c r="A27" s="189"/>
      <c r="B27" s="190"/>
      <c r="C27" s="299" t="s">
        <v>35</v>
      </c>
      <c r="D27" s="190"/>
      <c r="F27" s="300"/>
      <c r="G27" s="167"/>
      <c r="H27" s="164">
        <v>-482</v>
      </c>
      <c r="I27" s="164">
        <v>-507</v>
      </c>
      <c r="J27" s="164">
        <v>-489</v>
      </c>
      <c r="K27" s="164">
        <v>-513</v>
      </c>
      <c r="L27" s="164">
        <v>-1991</v>
      </c>
      <c r="M27" s="166"/>
      <c r="N27" s="164">
        <v>-482</v>
      </c>
      <c r="O27" s="164">
        <v>-491</v>
      </c>
      <c r="P27" s="164">
        <v>-396</v>
      </c>
      <c r="Q27" s="147"/>
      <c r="R27" s="147"/>
      <c r="S27" s="147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  <c r="IR27" s="166"/>
      <c r="IS27" s="166"/>
      <c r="IT27" s="166"/>
      <c r="IU27" s="166"/>
      <c r="IV27" s="166"/>
      <c r="IW27" s="166"/>
      <c r="IX27" s="166"/>
      <c r="IY27" s="166"/>
      <c r="IZ27" s="166"/>
      <c r="JA27" s="166"/>
      <c r="JB27" s="166"/>
      <c r="JC27" s="166"/>
      <c r="JD27" s="166"/>
      <c r="JE27" s="166"/>
      <c r="JF27" s="166"/>
      <c r="JG27" s="166"/>
      <c r="JH27" s="166"/>
      <c r="JI27" s="166"/>
      <c r="JJ27" s="166"/>
      <c r="JK27" s="166"/>
      <c r="JL27" s="166"/>
      <c r="JM27" s="166"/>
      <c r="JN27" s="166"/>
      <c r="JO27" s="166"/>
      <c r="JP27" s="166"/>
      <c r="JQ27" s="166"/>
      <c r="JR27" s="166"/>
      <c r="JS27" s="166"/>
      <c r="JT27" s="166"/>
      <c r="JU27" s="166"/>
      <c r="JV27" s="166"/>
      <c r="JW27" s="166"/>
      <c r="JX27" s="166"/>
      <c r="JY27" s="166"/>
      <c r="JZ27" s="166"/>
      <c r="KA27" s="166"/>
      <c r="KB27" s="166"/>
      <c r="KC27" s="166"/>
      <c r="KD27" s="166"/>
      <c r="KE27" s="166"/>
      <c r="KF27" s="166"/>
      <c r="KG27" s="166"/>
      <c r="KH27" s="166"/>
      <c r="KI27" s="166"/>
      <c r="KJ27" s="166"/>
      <c r="KK27" s="166"/>
      <c r="KL27" s="166"/>
      <c r="KM27" s="166"/>
      <c r="KN27" s="166"/>
      <c r="KO27" s="166"/>
      <c r="KP27" s="166"/>
      <c r="KQ27" s="166"/>
      <c r="KR27" s="166"/>
      <c r="KS27" s="166"/>
      <c r="KT27" s="166"/>
      <c r="KU27" s="166"/>
      <c r="KV27" s="166"/>
      <c r="KW27" s="166"/>
      <c r="KX27" s="166"/>
      <c r="KY27" s="166"/>
      <c r="KZ27" s="166"/>
      <c r="LA27" s="166"/>
      <c r="LB27" s="166"/>
      <c r="LC27" s="166"/>
      <c r="LD27" s="166"/>
      <c r="LE27" s="166"/>
      <c r="LF27" s="166"/>
      <c r="LG27" s="166"/>
      <c r="LH27" s="166"/>
      <c r="LI27" s="166"/>
      <c r="LJ27" s="166"/>
      <c r="LK27" s="166"/>
      <c r="LL27" s="166"/>
      <c r="LM27" s="166"/>
      <c r="LN27" s="166"/>
      <c r="LO27" s="166"/>
      <c r="LP27" s="166"/>
      <c r="LQ27" s="166"/>
      <c r="LR27" s="166"/>
      <c r="LS27" s="166"/>
      <c r="LT27" s="166"/>
      <c r="LU27" s="166"/>
      <c r="LV27" s="166"/>
      <c r="LW27" s="166"/>
      <c r="LX27" s="166"/>
      <c r="LY27" s="166"/>
      <c r="LZ27" s="166"/>
      <c r="MA27" s="166"/>
      <c r="MB27" s="166"/>
      <c r="MC27" s="166"/>
      <c r="MD27" s="166"/>
      <c r="ME27" s="166"/>
      <c r="MF27" s="166"/>
      <c r="MG27" s="166"/>
      <c r="MH27" s="166"/>
      <c r="MI27" s="166"/>
      <c r="MJ27" s="166"/>
      <c r="MK27" s="166"/>
      <c r="ML27" s="166"/>
      <c r="MM27" s="166"/>
      <c r="MN27" s="166"/>
      <c r="MO27" s="166"/>
      <c r="MP27" s="166"/>
      <c r="MQ27" s="166"/>
      <c r="MR27" s="166"/>
      <c r="MS27" s="166"/>
      <c r="MT27" s="166"/>
      <c r="MU27" s="166"/>
      <c r="MV27" s="166"/>
      <c r="MW27" s="166"/>
      <c r="MX27" s="166"/>
      <c r="MY27" s="166"/>
      <c r="MZ27" s="166"/>
      <c r="NA27" s="166"/>
      <c r="NB27" s="166"/>
      <c r="NC27" s="166"/>
      <c r="ND27" s="166"/>
      <c r="NE27" s="166"/>
      <c r="NF27" s="166"/>
      <c r="NG27" s="166"/>
      <c r="NH27" s="166"/>
      <c r="NI27" s="166"/>
      <c r="NJ27" s="166"/>
      <c r="NK27" s="166"/>
      <c r="NL27" s="166"/>
      <c r="NM27" s="166"/>
      <c r="NN27" s="166"/>
      <c r="NO27" s="166"/>
      <c r="NP27" s="166"/>
      <c r="NQ27" s="166"/>
      <c r="NR27" s="166"/>
      <c r="NS27" s="166"/>
      <c r="NT27" s="166"/>
      <c r="NU27" s="166"/>
      <c r="NV27" s="166"/>
      <c r="NW27" s="166"/>
      <c r="NX27" s="166"/>
      <c r="NY27" s="166"/>
      <c r="NZ27" s="166"/>
      <c r="OA27" s="166"/>
      <c r="OB27" s="166"/>
      <c r="OC27" s="166"/>
      <c r="OD27" s="166"/>
      <c r="OE27" s="166"/>
      <c r="OF27" s="166"/>
      <c r="OG27" s="166"/>
      <c r="OH27" s="166"/>
      <c r="OI27" s="166"/>
      <c r="OJ27" s="166"/>
      <c r="OK27" s="166"/>
      <c r="OL27" s="166"/>
      <c r="OM27" s="166"/>
      <c r="ON27" s="166"/>
      <c r="OO27" s="166"/>
      <c r="OP27" s="166"/>
      <c r="OQ27" s="166"/>
      <c r="OR27" s="166"/>
      <c r="OS27" s="166"/>
      <c r="OT27" s="166"/>
      <c r="OU27" s="166"/>
      <c r="OV27" s="166"/>
      <c r="OW27" s="166"/>
      <c r="OX27" s="166"/>
      <c r="OY27" s="166"/>
      <c r="OZ27" s="166"/>
      <c r="PA27" s="166"/>
      <c r="PB27" s="166"/>
      <c r="PC27" s="166"/>
      <c r="PD27" s="166"/>
      <c r="PE27" s="166"/>
      <c r="PF27" s="166"/>
      <c r="PG27" s="166"/>
      <c r="PH27" s="166"/>
      <c r="PI27" s="166"/>
      <c r="PJ27" s="166"/>
      <c r="PK27" s="166"/>
      <c r="PL27" s="166"/>
      <c r="PM27" s="166"/>
      <c r="PN27" s="166"/>
      <c r="PO27" s="166"/>
      <c r="PP27" s="166"/>
      <c r="PQ27" s="166"/>
      <c r="PR27" s="166"/>
      <c r="PS27" s="166"/>
      <c r="PT27" s="166"/>
      <c r="PU27" s="166"/>
      <c r="PV27" s="166"/>
      <c r="PW27" s="166"/>
      <c r="PX27" s="166"/>
      <c r="PY27" s="166"/>
      <c r="PZ27" s="166"/>
      <c r="QA27" s="166"/>
      <c r="QB27" s="166"/>
      <c r="QC27" s="166"/>
      <c r="QD27" s="166"/>
      <c r="QE27" s="166"/>
      <c r="QF27" s="166"/>
      <c r="QG27" s="166"/>
      <c r="QH27" s="166"/>
      <c r="QI27" s="166"/>
      <c r="QJ27" s="166"/>
      <c r="QK27" s="166"/>
      <c r="QL27" s="166"/>
      <c r="QM27" s="166"/>
      <c r="QN27" s="166"/>
      <c r="QO27" s="166"/>
      <c r="QP27" s="166"/>
      <c r="QQ27" s="166"/>
      <c r="QR27" s="166"/>
      <c r="QS27" s="166"/>
      <c r="QT27" s="166"/>
      <c r="QU27" s="166"/>
      <c r="QV27" s="166"/>
      <c r="QW27" s="166"/>
      <c r="QX27" s="166"/>
      <c r="QY27" s="166"/>
      <c r="QZ27" s="166"/>
      <c r="RA27" s="166"/>
      <c r="RB27" s="166"/>
      <c r="RC27" s="166"/>
      <c r="RD27" s="166"/>
      <c r="RE27" s="166"/>
      <c r="RF27" s="166"/>
      <c r="RG27" s="166"/>
      <c r="RH27" s="166"/>
      <c r="RI27" s="166"/>
      <c r="RJ27" s="166"/>
      <c r="RK27" s="166"/>
      <c r="RL27" s="166"/>
      <c r="RM27" s="166"/>
      <c r="RN27" s="166"/>
      <c r="RO27" s="166"/>
      <c r="RP27" s="166"/>
      <c r="RQ27" s="166"/>
      <c r="RR27" s="166"/>
      <c r="RS27" s="166"/>
      <c r="RT27" s="166"/>
      <c r="RU27" s="166"/>
      <c r="RV27" s="166"/>
      <c r="RW27" s="166"/>
      <c r="RX27" s="166"/>
      <c r="RY27" s="166"/>
      <c r="RZ27" s="166"/>
      <c r="SA27" s="166"/>
      <c r="SB27" s="166"/>
      <c r="SC27" s="166"/>
      <c r="SD27" s="166"/>
      <c r="SE27" s="166"/>
      <c r="SF27" s="166"/>
      <c r="SG27" s="166"/>
      <c r="SH27" s="166"/>
      <c r="SI27" s="166"/>
      <c r="SJ27" s="166"/>
      <c r="SK27" s="166"/>
      <c r="SL27" s="166"/>
      <c r="SM27" s="166"/>
      <c r="SN27" s="166"/>
      <c r="SO27" s="166"/>
      <c r="SP27" s="166"/>
      <c r="SQ27" s="166"/>
      <c r="SR27" s="166"/>
      <c r="SS27" s="166"/>
      <c r="ST27" s="166"/>
      <c r="SU27" s="166"/>
      <c r="SV27" s="166"/>
      <c r="SW27" s="166"/>
      <c r="SX27" s="166"/>
      <c r="SY27" s="166"/>
      <c r="SZ27" s="166"/>
      <c r="TA27" s="166"/>
      <c r="TB27" s="166"/>
      <c r="TC27" s="166"/>
      <c r="TD27" s="166"/>
      <c r="TE27" s="166"/>
      <c r="TF27" s="166"/>
      <c r="TG27" s="166"/>
      <c r="TH27" s="166"/>
      <c r="TI27" s="166"/>
      <c r="TJ27" s="166"/>
      <c r="TK27" s="166"/>
      <c r="TL27" s="166"/>
      <c r="TM27" s="166"/>
      <c r="TN27" s="166"/>
      <c r="TO27" s="166"/>
      <c r="TP27" s="166"/>
      <c r="TQ27" s="166"/>
      <c r="TR27" s="166"/>
      <c r="TS27" s="166"/>
      <c r="TT27" s="166"/>
      <c r="TU27" s="166"/>
      <c r="TV27" s="166"/>
      <c r="TW27" s="166"/>
      <c r="TX27" s="166"/>
      <c r="TY27" s="166"/>
      <c r="TZ27" s="166"/>
      <c r="UA27" s="166"/>
      <c r="UB27" s="166"/>
      <c r="UC27" s="166"/>
      <c r="UD27" s="166"/>
      <c r="UE27" s="166"/>
      <c r="UF27" s="166"/>
      <c r="UG27" s="166"/>
      <c r="UH27" s="166"/>
      <c r="UI27" s="166"/>
      <c r="UJ27" s="166"/>
      <c r="UK27" s="166"/>
      <c r="UL27" s="166"/>
      <c r="UM27" s="166"/>
      <c r="UN27" s="166"/>
      <c r="UO27" s="166"/>
      <c r="UP27" s="166"/>
      <c r="UQ27" s="166"/>
      <c r="UR27" s="166"/>
      <c r="US27" s="166"/>
      <c r="UT27" s="166"/>
      <c r="UU27" s="166"/>
      <c r="UV27" s="166"/>
      <c r="UW27" s="166"/>
      <c r="UX27" s="166"/>
      <c r="UY27" s="166"/>
      <c r="UZ27" s="166"/>
      <c r="VA27" s="166"/>
      <c r="VB27" s="166"/>
      <c r="VC27" s="166"/>
      <c r="VD27" s="166"/>
      <c r="VE27" s="166"/>
      <c r="VF27" s="166"/>
      <c r="VG27" s="166"/>
      <c r="VH27" s="166"/>
      <c r="VI27" s="166"/>
      <c r="VJ27" s="166"/>
      <c r="VK27" s="166"/>
      <c r="VL27" s="166"/>
      <c r="VM27" s="166"/>
      <c r="VN27" s="166"/>
      <c r="VO27" s="166"/>
      <c r="VP27" s="166"/>
      <c r="VQ27" s="166"/>
      <c r="VR27" s="166"/>
      <c r="VS27" s="166"/>
      <c r="VT27" s="166"/>
      <c r="VU27" s="166"/>
      <c r="VV27" s="166"/>
      <c r="VW27" s="166"/>
      <c r="VX27" s="166"/>
      <c r="VY27" s="166"/>
      <c r="VZ27" s="166"/>
      <c r="WA27" s="166"/>
      <c r="WB27" s="166"/>
      <c r="WC27" s="166"/>
      <c r="WD27" s="166"/>
      <c r="WE27" s="166"/>
      <c r="WF27" s="166"/>
      <c r="WG27" s="166"/>
      <c r="WH27" s="166"/>
      <c r="WI27" s="166"/>
      <c r="WJ27" s="166"/>
      <c r="WK27" s="166"/>
      <c r="WL27" s="166"/>
      <c r="WM27" s="166"/>
      <c r="WN27" s="166"/>
      <c r="WO27" s="166"/>
      <c r="WP27" s="166"/>
      <c r="WQ27" s="166"/>
      <c r="WR27" s="166"/>
      <c r="WS27" s="166"/>
      <c r="WT27" s="166"/>
      <c r="WU27" s="166"/>
      <c r="WV27" s="166"/>
      <c r="WW27" s="166"/>
    </row>
    <row r="28" spans="1:621" s="133" customFormat="1" ht="15" customHeight="1">
      <c r="A28" s="189"/>
      <c r="B28" s="190"/>
      <c r="C28" s="299" t="s">
        <v>36</v>
      </c>
      <c r="F28" s="300"/>
      <c r="G28" s="167"/>
      <c r="H28" s="164">
        <v>-151</v>
      </c>
      <c r="I28" s="164">
        <v>-162</v>
      </c>
      <c r="J28" s="164">
        <v>-161</v>
      </c>
      <c r="K28" s="164">
        <v>-176</v>
      </c>
      <c r="L28" s="164">
        <v>-650</v>
      </c>
      <c r="M28" s="166"/>
      <c r="N28" s="164">
        <v>-152</v>
      </c>
      <c r="O28" s="164">
        <v>-163</v>
      </c>
      <c r="P28" s="164">
        <v>-162</v>
      </c>
      <c r="Q28" s="147"/>
      <c r="R28" s="147"/>
      <c r="S28" s="147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  <c r="IR28" s="166"/>
      <c r="IS28" s="166"/>
      <c r="IT28" s="166"/>
      <c r="IU28" s="166"/>
      <c r="IV28" s="166"/>
      <c r="IW28" s="166"/>
      <c r="IX28" s="166"/>
      <c r="IY28" s="166"/>
      <c r="IZ28" s="166"/>
      <c r="JA28" s="166"/>
      <c r="JB28" s="166"/>
      <c r="JC28" s="166"/>
      <c r="JD28" s="166"/>
      <c r="JE28" s="166"/>
      <c r="JF28" s="166"/>
      <c r="JG28" s="166"/>
      <c r="JH28" s="166"/>
      <c r="JI28" s="166"/>
      <c r="JJ28" s="166"/>
      <c r="JK28" s="166"/>
      <c r="JL28" s="166"/>
      <c r="JM28" s="166"/>
      <c r="JN28" s="166"/>
      <c r="JO28" s="166"/>
      <c r="JP28" s="166"/>
      <c r="JQ28" s="166"/>
      <c r="JR28" s="166"/>
      <c r="JS28" s="166"/>
      <c r="JT28" s="166"/>
      <c r="JU28" s="166"/>
      <c r="JV28" s="166"/>
      <c r="JW28" s="166"/>
      <c r="JX28" s="166"/>
      <c r="JY28" s="166"/>
      <c r="JZ28" s="166"/>
      <c r="KA28" s="166"/>
      <c r="KB28" s="166"/>
      <c r="KC28" s="166"/>
      <c r="KD28" s="166"/>
      <c r="KE28" s="166"/>
      <c r="KF28" s="166"/>
      <c r="KG28" s="166"/>
      <c r="KH28" s="166"/>
      <c r="KI28" s="166"/>
      <c r="KJ28" s="166"/>
      <c r="KK28" s="166"/>
      <c r="KL28" s="166"/>
      <c r="KM28" s="166"/>
      <c r="KN28" s="166"/>
      <c r="KO28" s="166"/>
      <c r="KP28" s="166"/>
      <c r="KQ28" s="166"/>
      <c r="KR28" s="166"/>
      <c r="KS28" s="166"/>
      <c r="KT28" s="166"/>
      <c r="KU28" s="166"/>
      <c r="KV28" s="166"/>
      <c r="KW28" s="166"/>
      <c r="KX28" s="166"/>
      <c r="KY28" s="166"/>
      <c r="KZ28" s="166"/>
      <c r="LA28" s="166"/>
      <c r="LB28" s="166"/>
      <c r="LC28" s="166"/>
      <c r="LD28" s="166"/>
      <c r="LE28" s="166"/>
      <c r="LF28" s="166"/>
      <c r="LG28" s="166"/>
      <c r="LH28" s="166"/>
      <c r="LI28" s="166"/>
      <c r="LJ28" s="166"/>
      <c r="LK28" s="166"/>
      <c r="LL28" s="166"/>
      <c r="LM28" s="166"/>
      <c r="LN28" s="166"/>
      <c r="LO28" s="166"/>
      <c r="LP28" s="166"/>
      <c r="LQ28" s="166"/>
      <c r="LR28" s="166"/>
      <c r="LS28" s="166"/>
      <c r="LT28" s="166"/>
      <c r="LU28" s="166"/>
      <c r="LV28" s="166"/>
      <c r="LW28" s="166"/>
      <c r="LX28" s="166"/>
      <c r="LY28" s="166"/>
      <c r="LZ28" s="166"/>
      <c r="MA28" s="166"/>
      <c r="MB28" s="166"/>
      <c r="MC28" s="166"/>
      <c r="MD28" s="166"/>
      <c r="ME28" s="166"/>
      <c r="MF28" s="166"/>
      <c r="MG28" s="166"/>
      <c r="MH28" s="166"/>
      <c r="MI28" s="166"/>
      <c r="MJ28" s="166"/>
      <c r="MK28" s="166"/>
      <c r="ML28" s="166"/>
      <c r="MM28" s="166"/>
      <c r="MN28" s="166"/>
      <c r="MO28" s="166"/>
      <c r="MP28" s="166"/>
      <c r="MQ28" s="166"/>
      <c r="MR28" s="166"/>
      <c r="MS28" s="166"/>
      <c r="MT28" s="166"/>
      <c r="MU28" s="166"/>
      <c r="MV28" s="166"/>
      <c r="MW28" s="166"/>
      <c r="MX28" s="166"/>
      <c r="MY28" s="166"/>
      <c r="MZ28" s="166"/>
      <c r="NA28" s="166"/>
      <c r="NB28" s="166"/>
      <c r="NC28" s="166"/>
      <c r="ND28" s="166"/>
      <c r="NE28" s="166"/>
      <c r="NF28" s="166"/>
      <c r="NG28" s="166"/>
      <c r="NH28" s="166"/>
      <c r="NI28" s="166"/>
      <c r="NJ28" s="166"/>
      <c r="NK28" s="166"/>
      <c r="NL28" s="166"/>
      <c r="NM28" s="166"/>
      <c r="NN28" s="166"/>
      <c r="NO28" s="166"/>
      <c r="NP28" s="166"/>
      <c r="NQ28" s="166"/>
      <c r="NR28" s="166"/>
      <c r="NS28" s="166"/>
      <c r="NT28" s="166"/>
      <c r="NU28" s="166"/>
      <c r="NV28" s="166"/>
      <c r="NW28" s="166"/>
      <c r="NX28" s="166"/>
      <c r="NY28" s="166"/>
      <c r="NZ28" s="166"/>
      <c r="OA28" s="166"/>
      <c r="OB28" s="166"/>
      <c r="OC28" s="166"/>
      <c r="OD28" s="166"/>
      <c r="OE28" s="166"/>
      <c r="OF28" s="166"/>
      <c r="OG28" s="166"/>
      <c r="OH28" s="166"/>
      <c r="OI28" s="166"/>
      <c r="OJ28" s="166"/>
      <c r="OK28" s="166"/>
      <c r="OL28" s="166"/>
      <c r="OM28" s="166"/>
      <c r="ON28" s="166"/>
      <c r="OO28" s="166"/>
      <c r="OP28" s="166"/>
      <c r="OQ28" s="166"/>
      <c r="OR28" s="166"/>
      <c r="OS28" s="166"/>
      <c r="OT28" s="166"/>
      <c r="OU28" s="166"/>
      <c r="OV28" s="166"/>
      <c r="OW28" s="166"/>
      <c r="OX28" s="166"/>
      <c r="OY28" s="166"/>
      <c r="OZ28" s="166"/>
      <c r="PA28" s="166"/>
      <c r="PB28" s="166"/>
      <c r="PC28" s="166"/>
      <c r="PD28" s="166"/>
      <c r="PE28" s="166"/>
      <c r="PF28" s="166"/>
      <c r="PG28" s="166"/>
      <c r="PH28" s="166"/>
      <c r="PI28" s="166"/>
      <c r="PJ28" s="166"/>
      <c r="PK28" s="166"/>
      <c r="PL28" s="166"/>
      <c r="PM28" s="166"/>
      <c r="PN28" s="166"/>
      <c r="PO28" s="166"/>
      <c r="PP28" s="166"/>
      <c r="PQ28" s="166"/>
      <c r="PR28" s="166"/>
      <c r="PS28" s="166"/>
      <c r="PT28" s="166"/>
      <c r="PU28" s="166"/>
      <c r="PV28" s="166"/>
      <c r="PW28" s="166"/>
      <c r="PX28" s="166"/>
      <c r="PY28" s="166"/>
      <c r="PZ28" s="166"/>
      <c r="QA28" s="166"/>
      <c r="QB28" s="166"/>
      <c r="QC28" s="166"/>
      <c r="QD28" s="166"/>
      <c r="QE28" s="166"/>
      <c r="QF28" s="166"/>
      <c r="QG28" s="166"/>
      <c r="QH28" s="166"/>
      <c r="QI28" s="166"/>
      <c r="QJ28" s="166"/>
      <c r="QK28" s="166"/>
      <c r="QL28" s="166"/>
      <c r="QM28" s="166"/>
      <c r="QN28" s="166"/>
      <c r="QO28" s="166"/>
      <c r="QP28" s="166"/>
      <c r="QQ28" s="166"/>
      <c r="QR28" s="166"/>
      <c r="QS28" s="166"/>
      <c r="QT28" s="166"/>
      <c r="QU28" s="166"/>
      <c r="QV28" s="166"/>
      <c r="QW28" s="166"/>
      <c r="QX28" s="166"/>
      <c r="QY28" s="166"/>
      <c r="QZ28" s="166"/>
      <c r="RA28" s="166"/>
      <c r="RB28" s="166"/>
      <c r="RC28" s="166"/>
      <c r="RD28" s="166"/>
      <c r="RE28" s="166"/>
      <c r="RF28" s="166"/>
      <c r="RG28" s="166"/>
      <c r="RH28" s="166"/>
      <c r="RI28" s="166"/>
      <c r="RJ28" s="166"/>
      <c r="RK28" s="166"/>
      <c r="RL28" s="166"/>
      <c r="RM28" s="166"/>
      <c r="RN28" s="166"/>
      <c r="RO28" s="166"/>
      <c r="RP28" s="166"/>
      <c r="RQ28" s="166"/>
      <c r="RR28" s="166"/>
      <c r="RS28" s="166"/>
      <c r="RT28" s="166"/>
      <c r="RU28" s="166"/>
      <c r="RV28" s="166"/>
      <c r="RW28" s="166"/>
      <c r="RX28" s="166"/>
      <c r="RY28" s="166"/>
      <c r="RZ28" s="166"/>
      <c r="SA28" s="166"/>
      <c r="SB28" s="166"/>
      <c r="SC28" s="166"/>
      <c r="SD28" s="166"/>
      <c r="SE28" s="166"/>
      <c r="SF28" s="166"/>
      <c r="SG28" s="166"/>
      <c r="SH28" s="166"/>
      <c r="SI28" s="166"/>
      <c r="SJ28" s="166"/>
      <c r="SK28" s="166"/>
      <c r="SL28" s="166"/>
      <c r="SM28" s="166"/>
      <c r="SN28" s="166"/>
      <c r="SO28" s="166"/>
      <c r="SP28" s="166"/>
      <c r="SQ28" s="166"/>
      <c r="SR28" s="166"/>
      <c r="SS28" s="166"/>
      <c r="ST28" s="166"/>
      <c r="SU28" s="166"/>
      <c r="SV28" s="166"/>
      <c r="SW28" s="166"/>
      <c r="SX28" s="166"/>
      <c r="SY28" s="166"/>
      <c r="SZ28" s="166"/>
      <c r="TA28" s="166"/>
      <c r="TB28" s="166"/>
      <c r="TC28" s="166"/>
      <c r="TD28" s="166"/>
      <c r="TE28" s="166"/>
      <c r="TF28" s="166"/>
      <c r="TG28" s="166"/>
      <c r="TH28" s="166"/>
      <c r="TI28" s="166"/>
      <c r="TJ28" s="166"/>
      <c r="TK28" s="166"/>
      <c r="TL28" s="166"/>
      <c r="TM28" s="166"/>
      <c r="TN28" s="166"/>
      <c r="TO28" s="166"/>
      <c r="TP28" s="166"/>
      <c r="TQ28" s="166"/>
      <c r="TR28" s="166"/>
      <c r="TS28" s="166"/>
      <c r="TT28" s="166"/>
      <c r="TU28" s="166"/>
      <c r="TV28" s="166"/>
      <c r="TW28" s="166"/>
      <c r="TX28" s="166"/>
      <c r="TY28" s="166"/>
      <c r="TZ28" s="166"/>
      <c r="UA28" s="166"/>
      <c r="UB28" s="166"/>
      <c r="UC28" s="166"/>
      <c r="UD28" s="166"/>
      <c r="UE28" s="166"/>
      <c r="UF28" s="166"/>
      <c r="UG28" s="166"/>
      <c r="UH28" s="166"/>
      <c r="UI28" s="166"/>
      <c r="UJ28" s="166"/>
      <c r="UK28" s="166"/>
      <c r="UL28" s="166"/>
      <c r="UM28" s="166"/>
      <c r="UN28" s="166"/>
      <c r="UO28" s="166"/>
      <c r="UP28" s="166"/>
      <c r="UQ28" s="166"/>
      <c r="UR28" s="166"/>
      <c r="US28" s="166"/>
      <c r="UT28" s="166"/>
      <c r="UU28" s="166"/>
      <c r="UV28" s="166"/>
      <c r="UW28" s="166"/>
      <c r="UX28" s="166"/>
      <c r="UY28" s="166"/>
      <c r="UZ28" s="166"/>
      <c r="VA28" s="166"/>
      <c r="VB28" s="166"/>
      <c r="VC28" s="166"/>
      <c r="VD28" s="166"/>
      <c r="VE28" s="166"/>
      <c r="VF28" s="166"/>
      <c r="VG28" s="166"/>
      <c r="VH28" s="166"/>
      <c r="VI28" s="166"/>
      <c r="VJ28" s="166"/>
      <c r="VK28" s="166"/>
      <c r="VL28" s="166"/>
      <c r="VM28" s="166"/>
      <c r="VN28" s="166"/>
      <c r="VO28" s="166"/>
      <c r="VP28" s="166"/>
      <c r="VQ28" s="166"/>
      <c r="VR28" s="166"/>
      <c r="VS28" s="166"/>
      <c r="VT28" s="166"/>
      <c r="VU28" s="166"/>
      <c r="VV28" s="166"/>
      <c r="VW28" s="166"/>
      <c r="VX28" s="166"/>
      <c r="VY28" s="166"/>
      <c r="VZ28" s="166"/>
      <c r="WA28" s="166"/>
      <c r="WB28" s="166"/>
      <c r="WC28" s="166"/>
      <c r="WD28" s="166"/>
      <c r="WE28" s="166"/>
      <c r="WF28" s="166"/>
      <c r="WG28" s="166"/>
      <c r="WH28" s="166"/>
      <c r="WI28" s="166"/>
      <c r="WJ28" s="166"/>
      <c r="WK28" s="166"/>
      <c r="WL28" s="166"/>
      <c r="WM28" s="166"/>
      <c r="WN28" s="166"/>
      <c r="WO28" s="166"/>
      <c r="WP28" s="166"/>
      <c r="WQ28" s="166"/>
      <c r="WR28" s="166"/>
      <c r="WS28" s="166"/>
      <c r="WT28" s="166"/>
      <c r="WU28" s="166"/>
      <c r="WV28" s="166"/>
      <c r="WW28" s="166"/>
    </row>
    <row r="29" spans="1:621" s="133" customFormat="1" ht="15" customHeight="1">
      <c r="A29" s="189"/>
      <c r="B29" s="190"/>
      <c r="C29" s="299" t="s">
        <v>37</v>
      </c>
      <c r="D29" s="190"/>
      <c r="F29" s="300"/>
      <c r="G29" s="167"/>
      <c r="H29" s="164">
        <v>-546</v>
      </c>
      <c r="I29" s="164">
        <v>-552</v>
      </c>
      <c r="J29" s="164">
        <v>-519</v>
      </c>
      <c r="K29" s="164">
        <v>-763</v>
      </c>
      <c r="L29" s="164">
        <v>-2380</v>
      </c>
      <c r="M29" s="372"/>
      <c r="N29" s="164">
        <v>-587</v>
      </c>
      <c r="O29" s="164">
        <v>-582</v>
      </c>
      <c r="P29" s="164">
        <v>-582</v>
      </c>
      <c r="Q29" s="147"/>
      <c r="R29" s="147"/>
      <c r="S29" s="147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  <c r="IU29" s="166"/>
      <c r="IV29" s="166"/>
      <c r="IW29" s="166"/>
      <c r="IX29" s="166"/>
      <c r="IY29" s="166"/>
      <c r="IZ29" s="166"/>
      <c r="JA29" s="166"/>
      <c r="JB29" s="166"/>
      <c r="JC29" s="166"/>
      <c r="JD29" s="166"/>
      <c r="JE29" s="166"/>
      <c r="JF29" s="166"/>
      <c r="JG29" s="166"/>
      <c r="JH29" s="166"/>
      <c r="JI29" s="166"/>
      <c r="JJ29" s="166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166"/>
      <c r="JW29" s="166"/>
      <c r="JX29" s="166"/>
      <c r="JY29" s="166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166"/>
      <c r="KK29" s="166"/>
      <c r="KL29" s="166"/>
      <c r="KM29" s="166"/>
      <c r="KN29" s="166"/>
      <c r="KO29" s="166"/>
      <c r="KP29" s="166"/>
      <c r="KQ29" s="166"/>
      <c r="KR29" s="166"/>
      <c r="KS29" s="166"/>
      <c r="KT29" s="166"/>
      <c r="KU29" s="166"/>
      <c r="KV29" s="166"/>
      <c r="KW29" s="166"/>
      <c r="KX29" s="166"/>
      <c r="KY29" s="166"/>
      <c r="KZ29" s="166"/>
      <c r="LA29" s="166"/>
      <c r="LB29" s="166"/>
      <c r="LC29" s="166"/>
      <c r="LD29" s="166"/>
      <c r="LE29" s="166"/>
      <c r="LF29" s="166"/>
      <c r="LG29" s="166"/>
      <c r="LH29" s="166"/>
      <c r="LI29" s="166"/>
      <c r="LJ29" s="166"/>
      <c r="LK29" s="166"/>
      <c r="LL29" s="166"/>
      <c r="LM29" s="166"/>
      <c r="LN29" s="166"/>
      <c r="LO29" s="166"/>
      <c r="LP29" s="166"/>
      <c r="LQ29" s="166"/>
      <c r="LR29" s="166"/>
      <c r="LS29" s="166"/>
      <c r="LT29" s="166"/>
      <c r="LU29" s="166"/>
      <c r="LV29" s="166"/>
      <c r="LW29" s="166"/>
      <c r="LX29" s="166"/>
      <c r="LY29" s="166"/>
      <c r="LZ29" s="166"/>
      <c r="MA29" s="166"/>
      <c r="MB29" s="166"/>
      <c r="MC29" s="166"/>
      <c r="MD29" s="166"/>
      <c r="ME29" s="166"/>
      <c r="MF29" s="166"/>
      <c r="MG29" s="166"/>
      <c r="MH29" s="166"/>
      <c r="MI29" s="166"/>
      <c r="MJ29" s="166"/>
      <c r="MK29" s="166"/>
      <c r="ML29" s="166"/>
      <c r="MM29" s="166"/>
      <c r="MN29" s="166"/>
      <c r="MO29" s="166"/>
      <c r="MP29" s="166"/>
      <c r="MQ29" s="166"/>
      <c r="MR29" s="166"/>
      <c r="MS29" s="166"/>
      <c r="MT29" s="166"/>
      <c r="MU29" s="166"/>
      <c r="MV29" s="166"/>
      <c r="MW29" s="166"/>
      <c r="MX29" s="166"/>
      <c r="MY29" s="166"/>
      <c r="MZ29" s="166"/>
      <c r="NA29" s="166"/>
      <c r="NB29" s="166"/>
      <c r="NC29" s="166"/>
      <c r="ND29" s="166"/>
      <c r="NE29" s="166"/>
      <c r="NF29" s="166"/>
      <c r="NG29" s="166"/>
      <c r="NH29" s="166"/>
      <c r="NI29" s="166"/>
      <c r="NJ29" s="166"/>
      <c r="NK29" s="166"/>
      <c r="NL29" s="166"/>
      <c r="NM29" s="166"/>
      <c r="NN29" s="166"/>
      <c r="NO29" s="166"/>
      <c r="NP29" s="166"/>
      <c r="NQ29" s="166"/>
      <c r="NR29" s="166"/>
      <c r="NS29" s="166"/>
      <c r="NT29" s="166"/>
      <c r="NU29" s="166"/>
      <c r="NV29" s="166"/>
      <c r="NW29" s="166"/>
      <c r="NX29" s="166"/>
      <c r="NY29" s="166"/>
      <c r="NZ29" s="166"/>
      <c r="OA29" s="166"/>
      <c r="OB29" s="166"/>
      <c r="OC29" s="166"/>
      <c r="OD29" s="166"/>
      <c r="OE29" s="166"/>
      <c r="OF29" s="166"/>
      <c r="OG29" s="166"/>
      <c r="OH29" s="166"/>
      <c r="OI29" s="166"/>
      <c r="OJ29" s="166"/>
      <c r="OK29" s="166"/>
      <c r="OL29" s="166"/>
      <c r="OM29" s="166"/>
      <c r="ON29" s="166"/>
      <c r="OO29" s="166"/>
      <c r="OP29" s="166"/>
      <c r="OQ29" s="166"/>
      <c r="OR29" s="166"/>
      <c r="OS29" s="166"/>
      <c r="OT29" s="166"/>
      <c r="OU29" s="166"/>
      <c r="OV29" s="166"/>
      <c r="OW29" s="166"/>
      <c r="OX29" s="166"/>
      <c r="OY29" s="166"/>
      <c r="OZ29" s="166"/>
      <c r="PA29" s="166"/>
      <c r="PB29" s="166"/>
      <c r="PC29" s="166"/>
      <c r="PD29" s="166"/>
      <c r="PE29" s="166"/>
      <c r="PF29" s="166"/>
      <c r="PG29" s="166"/>
      <c r="PH29" s="166"/>
      <c r="PI29" s="166"/>
      <c r="PJ29" s="166"/>
      <c r="PK29" s="166"/>
      <c r="PL29" s="166"/>
      <c r="PM29" s="166"/>
      <c r="PN29" s="166"/>
      <c r="PO29" s="166"/>
      <c r="PP29" s="166"/>
      <c r="PQ29" s="166"/>
      <c r="PR29" s="166"/>
      <c r="PS29" s="166"/>
      <c r="PT29" s="166"/>
      <c r="PU29" s="166"/>
      <c r="PV29" s="166"/>
      <c r="PW29" s="166"/>
      <c r="PX29" s="166"/>
      <c r="PY29" s="166"/>
      <c r="PZ29" s="166"/>
      <c r="QA29" s="166"/>
      <c r="QB29" s="166"/>
      <c r="QC29" s="166"/>
      <c r="QD29" s="166"/>
      <c r="QE29" s="166"/>
      <c r="QF29" s="166"/>
      <c r="QG29" s="166"/>
      <c r="QH29" s="166"/>
      <c r="QI29" s="166"/>
      <c r="QJ29" s="166"/>
      <c r="QK29" s="166"/>
      <c r="QL29" s="166"/>
      <c r="QM29" s="166"/>
      <c r="QN29" s="166"/>
      <c r="QO29" s="166"/>
      <c r="QP29" s="166"/>
      <c r="QQ29" s="166"/>
      <c r="QR29" s="166"/>
      <c r="QS29" s="166"/>
      <c r="QT29" s="166"/>
      <c r="QU29" s="166"/>
      <c r="QV29" s="166"/>
      <c r="QW29" s="166"/>
      <c r="QX29" s="166"/>
      <c r="QY29" s="166"/>
      <c r="QZ29" s="166"/>
      <c r="RA29" s="166"/>
      <c r="RB29" s="166"/>
      <c r="RC29" s="166"/>
      <c r="RD29" s="166"/>
      <c r="RE29" s="166"/>
      <c r="RF29" s="166"/>
      <c r="RG29" s="166"/>
      <c r="RH29" s="166"/>
      <c r="RI29" s="166"/>
      <c r="RJ29" s="166"/>
      <c r="RK29" s="166"/>
      <c r="RL29" s="166"/>
      <c r="RM29" s="166"/>
      <c r="RN29" s="166"/>
      <c r="RO29" s="166"/>
      <c r="RP29" s="166"/>
      <c r="RQ29" s="166"/>
      <c r="RR29" s="166"/>
      <c r="RS29" s="166"/>
      <c r="RT29" s="166"/>
      <c r="RU29" s="166"/>
      <c r="RV29" s="166"/>
      <c r="RW29" s="166"/>
      <c r="RX29" s="166"/>
      <c r="RY29" s="166"/>
      <c r="RZ29" s="166"/>
      <c r="SA29" s="166"/>
      <c r="SB29" s="166"/>
      <c r="SC29" s="166"/>
      <c r="SD29" s="166"/>
      <c r="SE29" s="166"/>
      <c r="SF29" s="166"/>
      <c r="SG29" s="166"/>
      <c r="SH29" s="166"/>
      <c r="SI29" s="166"/>
      <c r="SJ29" s="166"/>
      <c r="SK29" s="166"/>
      <c r="SL29" s="166"/>
      <c r="SM29" s="166"/>
      <c r="SN29" s="166"/>
      <c r="SO29" s="166"/>
      <c r="SP29" s="166"/>
      <c r="SQ29" s="166"/>
      <c r="SR29" s="166"/>
      <c r="SS29" s="166"/>
      <c r="ST29" s="166"/>
      <c r="SU29" s="166"/>
      <c r="SV29" s="166"/>
      <c r="SW29" s="166"/>
      <c r="SX29" s="166"/>
      <c r="SY29" s="166"/>
      <c r="SZ29" s="166"/>
      <c r="TA29" s="166"/>
      <c r="TB29" s="166"/>
      <c r="TC29" s="166"/>
      <c r="TD29" s="166"/>
      <c r="TE29" s="166"/>
      <c r="TF29" s="166"/>
      <c r="TG29" s="166"/>
      <c r="TH29" s="166"/>
      <c r="TI29" s="166"/>
      <c r="TJ29" s="166"/>
      <c r="TK29" s="166"/>
      <c r="TL29" s="166"/>
      <c r="TM29" s="166"/>
      <c r="TN29" s="166"/>
      <c r="TO29" s="166"/>
      <c r="TP29" s="166"/>
      <c r="TQ29" s="166"/>
      <c r="TR29" s="166"/>
      <c r="TS29" s="166"/>
      <c r="TT29" s="166"/>
      <c r="TU29" s="166"/>
      <c r="TV29" s="166"/>
      <c r="TW29" s="166"/>
      <c r="TX29" s="166"/>
      <c r="TY29" s="166"/>
      <c r="TZ29" s="166"/>
      <c r="UA29" s="166"/>
      <c r="UB29" s="166"/>
      <c r="UC29" s="166"/>
      <c r="UD29" s="166"/>
      <c r="UE29" s="166"/>
      <c r="UF29" s="166"/>
      <c r="UG29" s="166"/>
      <c r="UH29" s="166"/>
      <c r="UI29" s="166"/>
      <c r="UJ29" s="166"/>
      <c r="UK29" s="166"/>
      <c r="UL29" s="166"/>
      <c r="UM29" s="166"/>
      <c r="UN29" s="166"/>
      <c r="UO29" s="166"/>
      <c r="UP29" s="166"/>
      <c r="UQ29" s="166"/>
      <c r="UR29" s="166"/>
      <c r="US29" s="166"/>
      <c r="UT29" s="166"/>
      <c r="UU29" s="166"/>
      <c r="UV29" s="166"/>
      <c r="UW29" s="166"/>
      <c r="UX29" s="166"/>
      <c r="UY29" s="166"/>
      <c r="UZ29" s="166"/>
      <c r="VA29" s="166"/>
      <c r="VB29" s="166"/>
      <c r="VC29" s="166"/>
      <c r="VD29" s="166"/>
      <c r="VE29" s="166"/>
      <c r="VF29" s="166"/>
      <c r="VG29" s="166"/>
      <c r="VH29" s="166"/>
      <c r="VI29" s="166"/>
      <c r="VJ29" s="166"/>
      <c r="VK29" s="166"/>
      <c r="VL29" s="166"/>
      <c r="VM29" s="166"/>
      <c r="VN29" s="166"/>
      <c r="VO29" s="166"/>
      <c r="VP29" s="166"/>
      <c r="VQ29" s="166"/>
      <c r="VR29" s="166"/>
      <c r="VS29" s="166"/>
      <c r="VT29" s="166"/>
      <c r="VU29" s="166"/>
      <c r="VV29" s="166"/>
      <c r="VW29" s="166"/>
      <c r="VX29" s="166"/>
      <c r="VY29" s="166"/>
      <c r="VZ29" s="166"/>
      <c r="WA29" s="166"/>
      <c r="WB29" s="166"/>
      <c r="WC29" s="166"/>
      <c r="WD29" s="166"/>
      <c r="WE29" s="166"/>
      <c r="WF29" s="166"/>
      <c r="WG29" s="166"/>
      <c r="WH29" s="166"/>
      <c r="WI29" s="166"/>
      <c r="WJ29" s="166"/>
      <c r="WK29" s="166"/>
      <c r="WL29" s="166"/>
      <c r="WM29" s="166"/>
      <c r="WN29" s="166"/>
      <c r="WO29" s="166"/>
      <c r="WP29" s="166"/>
      <c r="WQ29" s="166"/>
      <c r="WR29" s="166"/>
      <c r="WS29" s="166"/>
      <c r="WT29" s="166"/>
      <c r="WU29" s="166"/>
      <c r="WV29" s="166"/>
      <c r="WW29" s="166"/>
    </row>
    <row r="30" spans="1:621" s="133" customFormat="1" ht="15" customHeight="1">
      <c r="A30" s="189"/>
      <c r="B30" s="190"/>
      <c r="C30" s="299" t="s">
        <v>174</v>
      </c>
      <c r="F30" s="300"/>
      <c r="G30" s="167"/>
      <c r="H30" s="164">
        <v>-371</v>
      </c>
      <c r="I30" s="164">
        <v>-376</v>
      </c>
      <c r="J30" s="164">
        <v>-368</v>
      </c>
      <c r="K30" s="164">
        <v>-399</v>
      </c>
      <c r="L30" s="164">
        <v>-1514</v>
      </c>
      <c r="M30" s="163"/>
      <c r="N30" s="164">
        <v>-406</v>
      </c>
      <c r="O30" s="164">
        <v>-426</v>
      </c>
      <c r="P30" s="164">
        <v>-428</v>
      </c>
      <c r="Q30" s="147"/>
      <c r="R30" s="147"/>
      <c r="S30" s="147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  <c r="IU30" s="166"/>
      <c r="IV30" s="166"/>
      <c r="IW30" s="166"/>
      <c r="IX30" s="166"/>
      <c r="IY30" s="166"/>
      <c r="IZ30" s="166"/>
      <c r="JA30" s="166"/>
      <c r="JB30" s="166"/>
      <c r="JC30" s="166"/>
      <c r="JD30" s="166"/>
      <c r="JE30" s="166"/>
      <c r="JF30" s="166"/>
      <c r="JG30" s="166"/>
      <c r="JH30" s="166"/>
      <c r="JI30" s="166"/>
      <c r="JJ30" s="166"/>
      <c r="JK30" s="166"/>
      <c r="JL30" s="166"/>
      <c r="JM30" s="166"/>
      <c r="JN30" s="166"/>
      <c r="JO30" s="166"/>
      <c r="JP30" s="166"/>
      <c r="JQ30" s="166"/>
      <c r="JR30" s="166"/>
      <c r="JS30" s="166"/>
      <c r="JT30" s="166"/>
      <c r="JU30" s="166"/>
      <c r="JV30" s="166"/>
      <c r="JW30" s="166"/>
      <c r="JX30" s="166"/>
      <c r="JY30" s="166"/>
      <c r="JZ30" s="166"/>
      <c r="KA30" s="166"/>
      <c r="KB30" s="166"/>
      <c r="KC30" s="166"/>
      <c r="KD30" s="166"/>
      <c r="KE30" s="166"/>
      <c r="KF30" s="166"/>
      <c r="KG30" s="166"/>
      <c r="KH30" s="166"/>
      <c r="KI30" s="166"/>
      <c r="KJ30" s="166"/>
      <c r="KK30" s="166"/>
      <c r="KL30" s="166"/>
      <c r="KM30" s="166"/>
      <c r="KN30" s="166"/>
      <c r="KO30" s="166"/>
      <c r="KP30" s="166"/>
      <c r="KQ30" s="166"/>
      <c r="KR30" s="166"/>
      <c r="KS30" s="166"/>
      <c r="KT30" s="166"/>
      <c r="KU30" s="166"/>
      <c r="KV30" s="166"/>
      <c r="KW30" s="166"/>
      <c r="KX30" s="166"/>
      <c r="KY30" s="166"/>
      <c r="KZ30" s="166"/>
      <c r="LA30" s="166"/>
      <c r="LB30" s="166"/>
      <c r="LC30" s="166"/>
      <c r="LD30" s="166"/>
      <c r="LE30" s="166"/>
      <c r="LF30" s="166"/>
      <c r="LG30" s="166"/>
      <c r="LH30" s="166"/>
      <c r="LI30" s="166"/>
      <c r="LJ30" s="166"/>
      <c r="LK30" s="166"/>
      <c r="LL30" s="166"/>
      <c r="LM30" s="166"/>
      <c r="LN30" s="166"/>
      <c r="LO30" s="166"/>
      <c r="LP30" s="166"/>
      <c r="LQ30" s="166"/>
      <c r="LR30" s="166"/>
      <c r="LS30" s="166"/>
      <c r="LT30" s="166"/>
      <c r="LU30" s="166"/>
      <c r="LV30" s="166"/>
      <c r="LW30" s="166"/>
      <c r="LX30" s="166"/>
      <c r="LY30" s="166"/>
      <c r="LZ30" s="166"/>
      <c r="MA30" s="166"/>
      <c r="MB30" s="166"/>
      <c r="MC30" s="166"/>
      <c r="MD30" s="166"/>
      <c r="ME30" s="166"/>
      <c r="MF30" s="166"/>
      <c r="MG30" s="166"/>
      <c r="MH30" s="166"/>
      <c r="MI30" s="166"/>
      <c r="MJ30" s="166"/>
      <c r="MK30" s="166"/>
      <c r="ML30" s="166"/>
      <c r="MM30" s="166"/>
      <c r="MN30" s="166"/>
      <c r="MO30" s="166"/>
      <c r="MP30" s="166"/>
      <c r="MQ30" s="166"/>
      <c r="MR30" s="166"/>
      <c r="MS30" s="166"/>
      <c r="MT30" s="166"/>
      <c r="MU30" s="166"/>
      <c r="MV30" s="166"/>
      <c r="MW30" s="166"/>
      <c r="MX30" s="166"/>
      <c r="MY30" s="166"/>
      <c r="MZ30" s="166"/>
      <c r="NA30" s="166"/>
      <c r="NB30" s="166"/>
      <c r="NC30" s="166"/>
      <c r="ND30" s="166"/>
      <c r="NE30" s="166"/>
      <c r="NF30" s="166"/>
      <c r="NG30" s="166"/>
      <c r="NH30" s="166"/>
      <c r="NI30" s="166"/>
      <c r="NJ30" s="166"/>
      <c r="NK30" s="166"/>
      <c r="NL30" s="166"/>
      <c r="NM30" s="166"/>
      <c r="NN30" s="166"/>
      <c r="NO30" s="166"/>
      <c r="NP30" s="166"/>
      <c r="NQ30" s="166"/>
      <c r="NR30" s="166"/>
      <c r="NS30" s="166"/>
      <c r="NT30" s="166"/>
      <c r="NU30" s="166"/>
      <c r="NV30" s="166"/>
      <c r="NW30" s="166"/>
      <c r="NX30" s="166"/>
      <c r="NY30" s="166"/>
      <c r="NZ30" s="166"/>
      <c r="OA30" s="166"/>
      <c r="OB30" s="166"/>
      <c r="OC30" s="166"/>
      <c r="OD30" s="166"/>
      <c r="OE30" s="166"/>
      <c r="OF30" s="166"/>
      <c r="OG30" s="166"/>
      <c r="OH30" s="166"/>
      <c r="OI30" s="166"/>
      <c r="OJ30" s="166"/>
      <c r="OK30" s="166"/>
      <c r="OL30" s="166"/>
      <c r="OM30" s="166"/>
      <c r="ON30" s="166"/>
      <c r="OO30" s="166"/>
      <c r="OP30" s="166"/>
      <c r="OQ30" s="166"/>
      <c r="OR30" s="166"/>
      <c r="OS30" s="166"/>
      <c r="OT30" s="166"/>
      <c r="OU30" s="166"/>
      <c r="OV30" s="166"/>
      <c r="OW30" s="166"/>
      <c r="OX30" s="166"/>
      <c r="OY30" s="166"/>
      <c r="OZ30" s="166"/>
      <c r="PA30" s="166"/>
      <c r="PB30" s="166"/>
      <c r="PC30" s="166"/>
      <c r="PD30" s="166"/>
      <c r="PE30" s="166"/>
      <c r="PF30" s="166"/>
      <c r="PG30" s="166"/>
      <c r="PH30" s="166"/>
      <c r="PI30" s="166"/>
      <c r="PJ30" s="166"/>
      <c r="PK30" s="166"/>
      <c r="PL30" s="166"/>
      <c r="PM30" s="166"/>
      <c r="PN30" s="166"/>
      <c r="PO30" s="166"/>
      <c r="PP30" s="166"/>
      <c r="PQ30" s="166"/>
      <c r="PR30" s="166"/>
      <c r="PS30" s="166"/>
      <c r="PT30" s="166"/>
      <c r="PU30" s="166"/>
      <c r="PV30" s="166"/>
      <c r="PW30" s="166"/>
      <c r="PX30" s="166"/>
      <c r="PY30" s="166"/>
      <c r="PZ30" s="166"/>
      <c r="QA30" s="166"/>
      <c r="QB30" s="166"/>
      <c r="QC30" s="166"/>
      <c r="QD30" s="166"/>
      <c r="QE30" s="166"/>
      <c r="QF30" s="166"/>
      <c r="QG30" s="166"/>
      <c r="QH30" s="166"/>
      <c r="QI30" s="166"/>
      <c r="QJ30" s="166"/>
      <c r="QK30" s="166"/>
      <c r="QL30" s="166"/>
      <c r="QM30" s="166"/>
      <c r="QN30" s="166"/>
      <c r="QO30" s="166"/>
      <c r="QP30" s="166"/>
      <c r="QQ30" s="166"/>
      <c r="QR30" s="166"/>
      <c r="QS30" s="166"/>
      <c r="QT30" s="166"/>
      <c r="QU30" s="166"/>
      <c r="QV30" s="166"/>
      <c r="QW30" s="166"/>
      <c r="QX30" s="166"/>
      <c r="QY30" s="166"/>
      <c r="QZ30" s="166"/>
      <c r="RA30" s="166"/>
      <c r="RB30" s="166"/>
      <c r="RC30" s="166"/>
      <c r="RD30" s="166"/>
      <c r="RE30" s="166"/>
      <c r="RF30" s="166"/>
      <c r="RG30" s="166"/>
      <c r="RH30" s="166"/>
      <c r="RI30" s="166"/>
      <c r="RJ30" s="166"/>
      <c r="RK30" s="166"/>
      <c r="RL30" s="166"/>
      <c r="RM30" s="166"/>
      <c r="RN30" s="166"/>
      <c r="RO30" s="166"/>
      <c r="RP30" s="166"/>
      <c r="RQ30" s="166"/>
      <c r="RR30" s="166"/>
      <c r="RS30" s="166"/>
      <c r="RT30" s="166"/>
      <c r="RU30" s="166"/>
      <c r="RV30" s="166"/>
      <c r="RW30" s="166"/>
      <c r="RX30" s="166"/>
      <c r="RY30" s="166"/>
      <c r="RZ30" s="166"/>
      <c r="SA30" s="166"/>
      <c r="SB30" s="166"/>
      <c r="SC30" s="166"/>
      <c r="SD30" s="166"/>
      <c r="SE30" s="166"/>
      <c r="SF30" s="166"/>
      <c r="SG30" s="166"/>
      <c r="SH30" s="166"/>
      <c r="SI30" s="166"/>
      <c r="SJ30" s="166"/>
      <c r="SK30" s="166"/>
      <c r="SL30" s="166"/>
      <c r="SM30" s="166"/>
      <c r="SN30" s="166"/>
      <c r="SO30" s="166"/>
      <c r="SP30" s="166"/>
      <c r="SQ30" s="166"/>
      <c r="SR30" s="166"/>
      <c r="SS30" s="166"/>
      <c r="ST30" s="166"/>
      <c r="SU30" s="166"/>
      <c r="SV30" s="166"/>
      <c r="SW30" s="166"/>
      <c r="SX30" s="166"/>
      <c r="SY30" s="166"/>
      <c r="SZ30" s="166"/>
      <c r="TA30" s="166"/>
      <c r="TB30" s="166"/>
      <c r="TC30" s="166"/>
      <c r="TD30" s="166"/>
      <c r="TE30" s="166"/>
      <c r="TF30" s="166"/>
      <c r="TG30" s="166"/>
      <c r="TH30" s="166"/>
      <c r="TI30" s="166"/>
      <c r="TJ30" s="166"/>
      <c r="TK30" s="166"/>
      <c r="TL30" s="166"/>
      <c r="TM30" s="166"/>
      <c r="TN30" s="166"/>
      <c r="TO30" s="166"/>
      <c r="TP30" s="166"/>
      <c r="TQ30" s="166"/>
      <c r="TR30" s="166"/>
      <c r="TS30" s="166"/>
      <c r="TT30" s="166"/>
      <c r="TU30" s="166"/>
      <c r="TV30" s="166"/>
      <c r="TW30" s="166"/>
      <c r="TX30" s="166"/>
      <c r="TY30" s="166"/>
      <c r="TZ30" s="166"/>
      <c r="UA30" s="166"/>
      <c r="UB30" s="166"/>
      <c r="UC30" s="166"/>
      <c r="UD30" s="166"/>
      <c r="UE30" s="166"/>
      <c r="UF30" s="166"/>
      <c r="UG30" s="166"/>
      <c r="UH30" s="166"/>
      <c r="UI30" s="166"/>
      <c r="UJ30" s="166"/>
      <c r="UK30" s="166"/>
      <c r="UL30" s="166"/>
      <c r="UM30" s="166"/>
      <c r="UN30" s="166"/>
      <c r="UO30" s="166"/>
      <c r="UP30" s="166"/>
      <c r="UQ30" s="166"/>
      <c r="UR30" s="166"/>
      <c r="US30" s="166"/>
      <c r="UT30" s="166"/>
      <c r="UU30" s="166"/>
      <c r="UV30" s="166"/>
      <c r="UW30" s="166"/>
      <c r="UX30" s="166"/>
      <c r="UY30" s="166"/>
      <c r="UZ30" s="166"/>
      <c r="VA30" s="166"/>
      <c r="VB30" s="166"/>
      <c r="VC30" s="166"/>
      <c r="VD30" s="166"/>
      <c r="VE30" s="166"/>
      <c r="VF30" s="166"/>
      <c r="VG30" s="166"/>
      <c r="VH30" s="166"/>
      <c r="VI30" s="166"/>
      <c r="VJ30" s="166"/>
      <c r="VK30" s="166"/>
      <c r="VL30" s="166"/>
      <c r="VM30" s="166"/>
      <c r="VN30" s="166"/>
      <c r="VO30" s="166"/>
      <c r="VP30" s="166"/>
      <c r="VQ30" s="166"/>
      <c r="VR30" s="166"/>
      <c r="VS30" s="166"/>
      <c r="VT30" s="166"/>
      <c r="VU30" s="166"/>
      <c r="VV30" s="166"/>
      <c r="VW30" s="166"/>
      <c r="VX30" s="166"/>
      <c r="VY30" s="166"/>
      <c r="VZ30" s="166"/>
      <c r="WA30" s="166"/>
      <c r="WB30" s="166"/>
      <c r="WC30" s="166"/>
      <c r="WD30" s="166"/>
      <c r="WE30" s="166"/>
      <c r="WF30" s="166"/>
      <c r="WG30" s="166"/>
      <c r="WH30" s="166"/>
      <c r="WI30" s="166"/>
      <c r="WJ30" s="166"/>
      <c r="WK30" s="166"/>
      <c r="WL30" s="166"/>
      <c r="WM30" s="166"/>
      <c r="WN30" s="166"/>
      <c r="WO30" s="166"/>
      <c r="WP30" s="166"/>
      <c r="WQ30" s="166"/>
      <c r="WR30" s="166"/>
      <c r="WS30" s="166"/>
      <c r="WT30" s="166"/>
      <c r="WU30" s="166"/>
      <c r="WV30" s="166"/>
      <c r="WW30" s="166"/>
    </row>
    <row r="31" spans="1:621" s="306" customFormat="1" ht="15" customHeight="1">
      <c r="A31" s="301"/>
      <c r="B31" s="302" t="s">
        <v>153</v>
      </c>
      <c r="C31" s="303"/>
      <c r="D31" s="302"/>
      <c r="E31" s="304"/>
      <c r="F31" s="305"/>
      <c r="G31" s="342"/>
      <c r="H31" s="388">
        <v>-21</v>
      </c>
      <c r="I31" s="388">
        <v>-42</v>
      </c>
      <c r="J31" s="388">
        <v>-39</v>
      </c>
      <c r="K31" s="388">
        <v>-75</v>
      </c>
      <c r="L31" s="388">
        <v>-177</v>
      </c>
      <c r="M31" s="373"/>
      <c r="N31" s="388">
        <v>-59</v>
      </c>
      <c r="O31" s="388">
        <v>-42</v>
      </c>
      <c r="P31" s="388">
        <v>-60</v>
      </c>
      <c r="Q31" s="147"/>
      <c r="R31" s="147"/>
      <c r="S31" s="147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  <c r="DZ31" s="373"/>
      <c r="EA31" s="373"/>
      <c r="EB31" s="373"/>
      <c r="EC31" s="373"/>
      <c r="ED31" s="373"/>
      <c r="EE31" s="373"/>
      <c r="EF31" s="373"/>
      <c r="EG31" s="373"/>
      <c r="EH31" s="373"/>
      <c r="EI31" s="373"/>
      <c r="EJ31" s="373"/>
      <c r="EK31" s="373"/>
      <c r="EL31" s="373"/>
      <c r="EM31" s="373"/>
      <c r="EN31" s="373"/>
      <c r="EO31" s="373"/>
      <c r="EP31" s="373"/>
      <c r="EQ31" s="373"/>
      <c r="ER31" s="373"/>
      <c r="ES31" s="373"/>
      <c r="ET31" s="373"/>
      <c r="EU31" s="373"/>
      <c r="EV31" s="373"/>
      <c r="EW31" s="373"/>
      <c r="EX31" s="373"/>
      <c r="EY31" s="373"/>
      <c r="EZ31" s="373"/>
      <c r="FA31" s="373"/>
      <c r="FB31" s="373"/>
      <c r="FC31" s="373"/>
      <c r="FD31" s="373"/>
      <c r="FE31" s="373"/>
      <c r="FF31" s="373"/>
      <c r="FG31" s="373"/>
      <c r="FH31" s="373"/>
      <c r="FI31" s="373"/>
      <c r="FJ31" s="373"/>
      <c r="FK31" s="373"/>
      <c r="FL31" s="373"/>
      <c r="FM31" s="373"/>
      <c r="FN31" s="373"/>
      <c r="FO31" s="373"/>
      <c r="FP31" s="373"/>
      <c r="FQ31" s="373"/>
      <c r="FR31" s="373"/>
      <c r="FS31" s="373"/>
      <c r="FT31" s="373"/>
      <c r="FU31" s="373"/>
      <c r="FV31" s="373"/>
      <c r="FW31" s="373"/>
      <c r="FX31" s="373"/>
      <c r="FY31" s="373"/>
      <c r="FZ31" s="373"/>
      <c r="GA31" s="373"/>
      <c r="GB31" s="373"/>
      <c r="GC31" s="373"/>
      <c r="GD31" s="373"/>
      <c r="GE31" s="373"/>
      <c r="GF31" s="373"/>
      <c r="GG31" s="373"/>
      <c r="GH31" s="373"/>
      <c r="GI31" s="373"/>
      <c r="GJ31" s="373"/>
      <c r="GK31" s="373"/>
      <c r="GL31" s="373"/>
      <c r="GM31" s="373"/>
      <c r="GN31" s="373"/>
      <c r="GO31" s="373"/>
      <c r="GP31" s="373"/>
      <c r="GQ31" s="373"/>
      <c r="GR31" s="373"/>
      <c r="GS31" s="373"/>
      <c r="GT31" s="373"/>
      <c r="GU31" s="373"/>
      <c r="GV31" s="373"/>
      <c r="GW31" s="373"/>
      <c r="GX31" s="373"/>
      <c r="GY31" s="373"/>
      <c r="GZ31" s="373"/>
      <c r="HA31" s="373"/>
      <c r="HB31" s="373"/>
      <c r="HC31" s="373"/>
      <c r="HD31" s="373"/>
      <c r="HE31" s="373"/>
      <c r="HF31" s="373"/>
      <c r="HG31" s="373"/>
      <c r="HH31" s="373"/>
      <c r="HI31" s="373"/>
      <c r="HJ31" s="373"/>
      <c r="HK31" s="373"/>
      <c r="HL31" s="373"/>
      <c r="HM31" s="373"/>
      <c r="HN31" s="373"/>
      <c r="HO31" s="373"/>
      <c r="HP31" s="373"/>
      <c r="HQ31" s="373"/>
      <c r="HR31" s="373"/>
      <c r="HS31" s="373"/>
      <c r="HT31" s="373"/>
      <c r="HU31" s="373"/>
      <c r="HV31" s="373"/>
      <c r="HW31" s="373"/>
      <c r="HX31" s="373"/>
      <c r="HY31" s="373"/>
      <c r="HZ31" s="373"/>
      <c r="IA31" s="373"/>
      <c r="IB31" s="373"/>
      <c r="IC31" s="373"/>
      <c r="ID31" s="373"/>
      <c r="IE31" s="373"/>
      <c r="IF31" s="373"/>
      <c r="IG31" s="373"/>
      <c r="IH31" s="373"/>
      <c r="II31" s="373"/>
      <c r="IJ31" s="373"/>
      <c r="IK31" s="373"/>
      <c r="IL31" s="373"/>
      <c r="IM31" s="373"/>
      <c r="IN31" s="373"/>
      <c r="IO31" s="373"/>
      <c r="IP31" s="373"/>
      <c r="IQ31" s="373"/>
      <c r="IR31" s="373"/>
      <c r="IS31" s="373"/>
      <c r="IT31" s="373"/>
      <c r="IU31" s="373"/>
      <c r="IV31" s="373"/>
      <c r="IW31" s="373"/>
      <c r="IX31" s="373"/>
      <c r="IY31" s="373"/>
      <c r="IZ31" s="373"/>
      <c r="JA31" s="373"/>
      <c r="JB31" s="373"/>
      <c r="JC31" s="373"/>
      <c r="JD31" s="373"/>
      <c r="JE31" s="373"/>
      <c r="JF31" s="373"/>
      <c r="JG31" s="373"/>
      <c r="JH31" s="373"/>
      <c r="JI31" s="373"/>
      <c r="JJ31" s="373"/>
      <c r="JK31" s="373"/>
      <c r="JL31" s="373"/>
      <c r="JM31" s="373"/>
      <c r="JN31" s="373"/>
      <c r="JO31" s="373"/>
      <c r="JP31" s="373"/>
      <c r="JQ31" s="373"/>
      <c r="JR31" s="373"/>
      <c r="JS31" s="373"/>
      <c r="JT31" s="373"/>
      <c r="JU31" s="373"/>
      <c r="JV31" s="373"/>
      <c r="JW31" s="373"/>
      <c r="JX31" s="373"/>
      <c r="JY31" s="373"/>
      <c r="JZ31" s="373"/>
      <c r="KA31" s="373"/>
      <c r="KB31" s="373"/>
      <c r="KC31" s="373"/>
      <c r="KD31" s="373"/>
      <c r="KE31" s="373"/>
      <c r="KF31" s="373"/>
      <c r="KG31" s="373"/>
      <c r="KH31" s="373"/>
      <c r="KI31" s="373"/>
      <c r="KJ31" s="373"/>
      <c r="KK31" s="373"/>
      <c r="KL31" s="373"/>
      <c r="KM31" s="373"/>
      <c r="KN31" s="373"/>
      <c r="KO31" s="373"/>
      <c r="KP31" s="373"/>
      <c r="KQ31" s="373"/>
      <c r="KR31" s="373"/>
      <c r="KS31" s="373"/>
      <c r="KT31" s="373"/>
      <c r="KU31" s="373"/>
      <c r="KV31" s="373"/>
      <c r="KW31" s="373"/>
      <c r="KX31" s="373"/>
      <c r="KY31" s="373"/>
      <c r="KZ31" s="373"/>
      <c r="LA31" s="373"/>
      <c r="LB31" s="373"/>
      <c r="LC31" s="373"/>
      <c r="LD31" s="373"/>
      <c r="LE31" s="373"/>
      <c r="LF31" s="373"/>
      <c r="LG31" s="373"/>
      <c r="LH31" s="373"/>
      <c r="LI31" s="373"/>
      <c r="LJ31" s="373"/>
      <c r="LK31" s="373"/>
      <c r="LL31" s="373"/>
      <c r="LM31" s="373"/>
      <c r="LN31" s="373"/>
      <c r="LO31" s="373"/>
      <c r="LP31" s="373"/>
      <c r="LQ31" s="373"/>
      <c r="LR31" s="373"/>
      <c r="LS31" s="373"/>
      <c r="LT31" s="373"/>
      <c r="LU31" s="373"/>
      <c r="LV31" s="373"/>
      <c r="LW31" s="373"/>
      <c r="LX31" s="373"/>
      <c r="LY31" s="373"/>
      <c r="LZ31" s="373"/>
      <c r="MA31" s="373"/>
      <c r="MB31" s="373"/>
      <c r="MC31" s="373"/>
      <c r="MD31" s="373"/>
      <c r="ME31" s="373"/>
      <c r="MF31" s="373"/>
      <c r="MG31" s="373"/>
      <c r="MH31" s="373"/>
      <c r="MI31" s="373"/>
      <c r="MJ31" s="373"/>
      <c r="MK31" s="373"/>
      <c r="ML31" s="373"/>
      <c r="MM31" s="373"/>
      <c r="MN31" s="373"/>
      <c r="MO31" s="373"/>
      <c r="MP31" s="373"/>
      <c r="MQ31" s="373"/>
      <c r="MR31" s="373"/>
      <c r="MS31" s="373"/>
      <c r="MT31" s="373"/>
      <c r="MU31" s="373"/>
      <c r="MV31" s="373"/>
      <c r="MW31" s="373"/>
      <c r="MX31" s="373"/>
      <c r="MY31" s="373"/>
      <c r="MZ31" s="373"/>
      <c r="NA31" s="373"/>
      <c r="NB31" s="373"/>
      <c r="NC31" s="373"/>
      <c r="ND31" s="373"/>
      <c r="NE31" s="373"/>
      <c r="NF31" s="373"/>
      <c r="NG31" s="373"/>
      <c r="NH31" s="373"/>
      <c r="NI31" s="373"/>
      <c r="NJ31" s="373"/>
      <c r="NK31" s="373"/>
      <c r="NL31" s="373"/>
      <c r="NM31" s="373"/>
      <c r="NN31" s="373"/>
      <c r="NO31" s="373"/>
      <c r="NP31" s="373"/>
      <c r="NQ31" s="373"/>
      <c r="NR31" s="373"/>
      <c r="NS31" s="373"/>
      <c r="NT31" s="373"/>
      <c r="NU31" s="373"/>
      <c r="NV31" s="373"/>
      <c r="NW31" s="373"/>
      <c r="NX31" s="373"/>
      <c r="NY31" s="373"/>
      <c r="NZ31" s="373"/>
      <c r="OA31" s="373"/>
      <c r="OB31" s="373"/>
      <c r="OC31" s="373"/>
      <c r="OD31" s="373"/>
      <c r="OE31" s="373"/>
      <c r="OF31" s="373"/>
      <c r="OG31" s="373"/>
      <c r="OH31" s="373"/>
      <c r="OI31" s="373"/>
      <c r="OJ31" s="373"/>
      <c r="OK31" s="373"/>
      <c r="OL31" s="373"/>
      <c r="OM31" s="373"/>
      <c r="ON31" s="373"/>
      <c r="OO31" s="373"/>
      <c r="OP31" s="373"/>
      <c r="OQ31" s="373"/>
      <c r="OR31" s="373"/>
      <c r="OS31" s="373"/>
      <c r="OT31" s="373"/>
      <c r="OU31" s="373"/>
      <c r="OV31" s="373"/>
      <c r="OW31" s="373"/>
      <c r="OX31" s="373"/>
      <c r="OY31" s="373"/>
      <c r="OZ31" s="373"/>
      <c r="PA31" s="373"/>
      <c r="PB31" s="373"/>
      <c r="PC31" s="373"/>
      <c r="PD31" s="373"/>
      <c r="PE31" s="373"/>
      <c r="PF31" s="373"/>
      <c r="PG31" s="373"/>
      <c r="PH31" s="373"/>
      <c r="PI31" s="373"/>
      <c r="PJ31" s="373"/>
      <c r="PK31" s="373"/>
      <c r="PL31" s="373"/>
      <c r="PM31" s="373"/>
      <c r="PN31" s="373"/>
      <c r="PO31" s="373"/>
      <c r="PP31" s="373"/>
      <c r="PQ31" s="373"/>
      <c r="PR31" s="373"/>
      <c r="PS31" s="373"/>
      <c r="PT31" s="373"/>
      <c r="PU31" s="373"/>
      <c r="PV31" s="373"/>
      <c r="PW31" s="373"/>
      <c r="PX31" s="373"/>
      <c r="PY31" s="373"/>
      <c r="PZ31" s="373"/>
      <c r="QA31" s="373"/>
      <c r="QB31" s="373"/>
      <c r="QC31" s="373"/>
      <c r="QD31" s="373"/>
      <c r="QE31" s="373"/>
      <c r="QF31" s="373"/>
      <c r="QG31" s="373"/>
      <c r="QH31" s="373"/>
      <c r="QI31" s="373"/>
      <c r="QJ31" s="373"/>
      <c r="QK31" s="373"/>
      <c r="QL31" s="373"/>
      <c r="QM31" s="373"/>
      <c r="QN31" s="373"/>
      <c r="QO31" s="373"/>
      <c r="QP31" s="373"/>
      <c r="QQ31" s="373"/>
      <c r="QR31" s="373"/>
      <c r="QS31" s="373"/>
      <c r="QT31" s="373"/>
      <c r="QU31" s="373"/>
      <c r="QV31" s="373"/>
      <c r="QW31" s="373"/>
      <c r="QX31" s="373"/>
      <c r="QY31" s="373"/>
      <c r="QZ31" s="373"/>
      <c r="RA31" s="373"/>
      <c r="RB31" s="373"/>
      <c r="RC31" s="373"/>
      <c r="RD31" s="373"/>
      <c r="RE31" s="373"/>
      <c r="RF31" s="373"/>
      <c r="RG31" s="373"/>
      <c r="RH31" s="373"/>
      <c r="RI31" s="373"/>
      <c r="RJ31" s="373"/>
      <c r="RK31" s="373"/>
      <c r="RL31" s="373"/>
      <c r="RM31" s="373"/>
      <c r="RN31" s="373"/>
      <c r="RO31" s="373"/>
      <c r="RP31" s="373"/>
      <c r="RQ31" s="373"/>
      <c r="RR31" s="373"/>
      <c r="RS31" s="373"/>
      <c r="RT31" s="373"/>
      <c r="RU31" s="373"/>
      <c r="RV31" s="373"/>
      <c r="RW31" s="373"/>
      <c r="RX31" s="373"/>
      <c r="RY31" s="373"/>
      <c r="RZ31" s="373"/>
      <c r="SA31" s="373"/>
      <c r="SB31" s="373"/>
      <c r="SC31" s="373"/>
      <c r="SD31" s="373"/>
      <c r="SE31" s="373"/>
      <c r="SF31" s="373"/>
      <c r="SG31" s="373"/>
      <c r="SH31" s="373"/>
      <c r="SI31" s="373"/>
      <c r="SJ31" s="373"/>
      <c r="SK31" s="373"/>
      <c r="SL31" s="373"/>
      <c r="SM31" s="373"/>
      <c r="SN31" s="373"/>
      <c r="SO31" s="373"/>
      <c r="SP31" s="373"/>
      <c r="SQ31" s="373"/>
      <c r="SR31" s="373"/>
      <c r="SS31" s="373"/>
      <c r="ST31" s="373"/>
      <c r="SU31" s="373"/>
      <c r="SV31" s="373"/>
      <c r="SW31" s="373"/>
      <c r="SX31" s="373"/>
      <c r="SY31" s="373"/>
      <c r="SZ31" s="373"/>
      <c r="TA31" s="373"/>
      <c r="TB31" s="373"/>
      <c r="TC31" s="373"/>
      <c r="TD31" s="373"/>
      <c r="TE31" s="373"/>
      <c r="TF31" s="373"/>
      <c r="TG31" s="373"/>
      <c r="TH31" s="373"/>
      <c r="TI31" s="373"/>
      <c r="TJ31" s="373"/>
      <c r="TK31" s="373"/>
      <c r="TL31" s="373"/>
      <c r="TM31" s="373"/>
      <c r="TN31" s="373"/>
      <c r="TO31" s="373"/>
      <c r="TP31" s="373"/>
      <c r="TQ31" s="373"/>
      <c r="TR31" s="373"/>
      <c r="TS31" s="373"/>
      <c r="TT31" s="373"/>
      <c r="TU31" s="373"/>
      <c r="TV31" s="373"/>
      <c r="TW31" s="373"/>
      <c r="TX31" s="373"/>
      <c r="TY31" s="373"/>
      <c r="TZ31" s="373"/>
      <c r="UA31" s="373"/>
      <c r="UB31" s="373"/>
      <c r="UC31" s="373"/>
      <c r="UD31" s="373"/>
      <c r="UE31" s="373"/>
      <c r="UF31" s="373"/>
      <c r="UG31" s="373"/>
      <c r="UH31" s="373"/>
      <c r="UI31" s="373"/>
      <c r="UJ31" s="373"/>
      <c r="UK31" s="373"/>
      <c r="UL31" s="373"/>
      <c r="UM31" s="373"/>
      <c r="UN31" s="373"/>
      <c r="UO31" s="373"/>
      <c r="UP31" s="373"/>
      <c r="UQ31" s="373"/>
      <c r="UR31" s="373"/>
      <c r="US31" s="373"/>
      <c r="UT31" s="373"/>
      <c r="UU31" s="373"/>
      <c r="UV31" s="373"/>
      <c r="UW31" s="373"/>
      <c r="UX31" s="373"/>
      <c r="UY31" s="373"/>
      <c r="UZ31" s="373"/>
      <c r="VA31" s="373"/>
      <c r="VB31" s="373"/>
      <c r="VC31" s="373"/>
      <c r="VD31" s="373"/>
      <c r="VE31" s="373"/>
      <c r="VF31" s="373"/>
      <c r="VG31" s="373"/>
      <c r="VH31" s="373"/>
      <c r="VI31" s="373"/>
      <c r="VJ31" s="373"/>
      <c r="VK31" s="373"/>
      <c r="VL31" s="373"/>
      <c r="VM31" s="373"/>
      <c r="VN31" s="373"/>
      <c r="VO31" s="373"/>
      <c r="VP31" s="373"/>
      <c r="VQ31" s="373"/>
      <c r="VR31" s="373"/>
      <c r="VS31" s="373"/>
      <c r="VT31" s="373"/>
      <c r="VU31" s="373"/>
      <c r="VV31" s="373"/>
      <c r="VW31" s="373"/>
      <c r="VX31" s="373"/>
      <c r="VY31" s="373"/>
      <c r="VZ31" s="373"/>
      <c r="WA31" s="373"/>
      <c r="WB31" s="373"/>
      <c r="WC31" s="373"/>
      <c r="WD31" s="373"/>
      <c r="WE31" s="373"/>
      <c r="WF31" s="373"/>
      <c r="WG31" s="373"/>
      <c r="WH31" s="373"/>
      <c r="WI31" s="373"/>
      <c r="WJ31" s="373"/>
      <c r="WK31" s="373"/>
      <c r="WL31" s="373"/>
      <c r="WM31" s="373"/>
      <c r="WN31" s="373"/>
      <c r="WO31" s="373"/>
      <c r="WP31" s="373"/>
      <c r="WQ31" s="373"/>
      <c r="WR31" s="373"/>
      <c r="WS31" s="373"/>
      <c r="WT31" s="373"/>
      <c r="WU31" s="373"/>
      <c r="WV31" s="373"/>
      <c r="WW31" s="373"/>
    </row>
    <row r="32" spans="1:621" s="306" customFormat="1" ht="15" customHeight="1">
      <c r="A32" s="301"/>
      <c r="B32" s="302" t="s">
        <v>117</v>
      </c>
      <c r="C32" s="303"/>
      <c r="D32" s="302"/>
      <c r="E32" s="304"/>
      <c r="F32" s="305"/>
      <c r="G32" s="342"/>
      <c r="H32" s="164">
        <v>-36</v>
      </c>
      <c r="I32" s="164">
        <v>-50</v>
      </c>
      <c r="J32" s="164">
        <v>-30</v>
      </c>
      <c r="K32" s="164">
        <v>-35</v>
      </c>
      <c r="L32" s="164">
        <v>-151</v>
      </c>
      <c r="M32" s="373"/>
      <c r="N32" s="164">
        <v>-23</v>
      </c>
      <c r="O32" s="164">
        <v>-23</v>
      </c>
      <c r="P32" s="164">
        <v>-16</v>
      </c>
      <c r="Q32" s="147"/>
      <c r="R32" s="147"/>
      <c r="S32" s="147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S32" s="373"/>
      <c r="CT32" s="373"/>
      <c r="CU32" s="373"/>
      <c r="CV32" s="373"/>
      <c r="CW32" s="373"/>
      <c r="CX32" s="373"/>
      <c r="CY32" s="373"/>
      <c r="CZ32" s="373"/>
      <c r="DA32" s="373"/>
      <c r="DB32" s="373"/>
      <c r="DC32" s="373"/>
      <c r="DD32" s="373"/>
      <c r="DE32" s="373"/>
      <c r="DF32" s="373"/>
      <c r="DG32" s="373"/>
      <c r="DH32" s="373"/>
      <c r="DI32" s="373"/>
      <c r="DJ32" s="373"/>
      <c r="DK32" s="373"/>
      <c r="DL32" s="373"/>
      <c r="DM32" s="373"/>
      <c r="DN32" s="373"/>
      <c r="DO32" s="373"/>
      <c r="DP32" s="373"/>
      <c r="DQ32" s="373"/>
      <c r="DR32" s="373"/>
      <c r="DS32" s="373"/>
      <c r="DT32" s="373"/>
      <c r="DU32" s="373"/>
      <c r="DV32" s="373"/>
      <c r="DW32" s="373"/>
      <c r="DX32" s="373"/>
      <c r="DY32" s="373"/>
      <c r="DZ32" s="373"/>
      <c r="EA32" s="373"/>
      <c r="EB32" s="373"/>
      <c r="EC32" s="373"/>
      <c r="ED32" s="373"/>
      <c r="EE32" s="373"/>
      <c r="EF32" s="373"/>
      <c r="EG32" s="373"/>
      <c r="EH32" s="373"/>
      <c r="EI32" s="373"/>
      <c r="EJ32" s="373"/>
      <c r="EK32" s="373"/>
      <c r="EL32" s="373"/>
      <c r="EM32" s="373"/>
      <c r="EN32" s="373"/>
      <c r="EO32" s="373"/>
      <c r="EP32" s="373"/>
      <c r="EQ32" s="373"/>
      <c r="ER32" s="373"/>
      <c r="ES32" s="373"/>
      <c r="ET32" s="373"/>
      <c r="EU32" s="373"/>
      <c r="EV32" s="373"/>
      <c r="EW32" s="373"/>
      <c r="EX32" s="373"/>
      <c r="EY32" s="373"/>
      <c r="EZ32" s="373"/>
      <c r="FA32" s="373"/>
      <c r="FB32" s="373"/>
      <c r="FC32" s="373"/>
      <c r="FD32" s="373"/>
      <c r="FE32" s="373"/>
      <c r="FF32" s="373"/>
      <c r="FG32" s="373"/>
      <c r="FH32" s="373"/>
      <c r="FI32" s="373"/>
      <c r="FJ32" s="373"/>
      <c r="FK32" s="373"/>
      <c r="FL32" s="373"/>
      <c r="FM32" s="373"/>
      <c r="FN32" s="373"/>
      <c r="FO32" s="373"/>
      <c r="FP32" s="373"/>
      <c r="FQ32" s="373"/>
      <c r="FR32" s="373"/>
      <c r="FS32" s="373"/>
      <c r="FT32" s="373"/>
      <c r="FU32" s="373"/>
      <c r="FV32" s="373"/>
      <c r="FW32" s="373"/>
      <c r="FX32" s="373"/>
      <c r="FY32" s="373"/>
      <c r="FZ32" s="373"/>
      <c r="GA32" s="373"/>
      <c r="GB32" s="373"/>
      <c r="GC32" s="373"/>
      <c r="GD32" s="373"/>
      <c r="GE32" s="373"/>
      <c r="GF32" s="373"/>
      <c r="GG32" s="373"/>
      <c r="GH32" s="373"/>
      <c r="GI32" s="373"/>
      <c r="GJ32" s="373"/>
      <c r="GK32" s="373"/>
      <c r="GL32" s="373"/>
      <c r="GM32" s="373"/>
      <c r="GN32" s="373"/>
      <c r="GO32" s="373"/>
      <c r="GP32" s="373"/>
      <c r="GQ32" s="373"/>
      <c r="GR32" s="373"/>
      <c r="GS32" s="373"/>
      <c r="GT32" s="373"/>
      <c r="GU32" s="373"/>
      <c r="GV32" s="373"/>
      <c r="GW32" s="373"/>
      <c r="GX32" s="373"/>
      <c r="GY32" s="373"/>
      <c r="GZ32" s="373"/>
      <c r="HA32" s="373"/>
      <c r="HB32" s="373"/>
      <c r="HC32" s="373"/>
      <c r="HD32" s="373"/>
      <c r="HE32" s="373"/>
      <c r="HF32" s="373"/>
      <c r="HG32" s="373"/>
      <c r="HH32" s="373"/>
      <c r="HI32" s="373"/>
      <c r="HJ32" s="373"/>
      <c r="HK32" s="373"/>
      <c r="HL32" s="373"/>
      <c r="HM32" s="373"/>
      <c r="HN32" s="373"/>
      <c r="HO32" s="373"/>
      <c r="HP32" s="373"/>
      <c r="HQ32" s="373"/>
      <c r="HR32" s="373"/>
      <c r="HS32" s="373"/>
      <c r="HT32" s="373"/>
      <c r="HU32" s="373"/>
      <c r="HV32" s="373"/>
      <c r="HW32" s="373"/>
      <c r="HX32" s="373"/>
      <c r="HY32" s="373"/>
      <c r="HZ32" s="373"/>
      <c r="IA32" s="373"/>
      <c r="IB32" s="373"/>
      <c r="IC32" s="373"/>
      <c r="ID32" s="373"/>
      <c r="IE32" s="373"/>
      <c r="IF32" s="373"/>
      <c r="IG32" s="373"/>
      <c r="IH32" s="373"/>
      <c r="II32" s="373"/>
      <c r="IJ32" s="373"/>
      <c r="IK32" s="373"/>
      <c r="IL32" s="373"/>
      <c r="IM32" s="373"/>
      <c r="IN32" s="373"/>
      <c r="IO32" s="373"/>
      <c r="IP32" s="373"/>
      <c r="IQ32" s="373"/>
      <c r="IR32" s="373"/>
      <c r="IS32" s="373"/>
      <c r="IT32" s="373"/>
      <c r="IU32" s="373"/>
      <c r="IV32" s="373"/>
      <c r="IW32" s="373"/>
      <c r="IX32" s="373"/>
      <c r="IY32" s="373"/>
      <c r="IZ32" s="373"/>
      <c r="JA32" s="373"/>
      <c r="JB32" s="373"/>
      <c r="JC32" s="373"/>
      <c r="JD32" s="373"/>
      <c r="JE32" s="373"/>
      <c r="JF32" s="373"/>
      <c r="JG32" s="373"/>
      <c r="JH32" s="373"/>
      <c r="JI32" s="373"/>
      <c r="JJ32" s="373"/>
      <c r="JK32" s="373"/>
      <c r="JL32" s="373"/>
      <c r="JM32" s="373"/>
      <c r="JN32" s="373"/>
      <c r="JO32" s="373"/>
      <c r="JP32" s="373"/>
      <c r="JQ32" s="373"/>
      <c r="JR32" s="373"/>
      <c r="JS32" s="373"/>
      <c r="JT32" s="373"/>
      <c r="JU32" s="373"/>
      <c r="JV32" s="373"/>
      <c r="JW32" s="373"/>
      <c r="JX32" s="373"/>
      <c r="JY32" s="373"/>
      <c r="JZ32" s="373"/>
      <c r="KA32" s="373"/>
      <c r="KB32" s="373"/>
      <c r="KC32" s="373"/>
      <c r="KD32" s="373"/>
      <c r="KE32" s="373"/>
      <c r="KF32" s="373"/>
      <c r="KG32" s="373"/>
      <c r="KH32" s="373"/>
      <c r="KI32" s="373"/>
      <c r="KJ32" s="373"/>
      <c r="KK32" s="373"/>
      <c r="KL32" s="373"/>
      <c r="KM32" s="373"/>
      <c r="KN32" s="373"/>
      <c r="KO32" s="373"/>
      <c r="KP32" s="373"/>
      <c r="KQ32" s="373"/>
      <c r="KR32" s="373"/>
      <c r="KS32" s="373"/>
      <c r="KT32" s="373"/>
      <c r="KU32" s="373"/>
      <c r="KV32" s="373"/>
      <c r="KW32" s="373"/>
      <c r="KX32" s="373"/>
      <c r="KY32" s="373"/>
      <c r="KZ32" s="373"/>
      <c r="LA32" s="373"/>
      <c r="LB32" s="373"/>
      <c r="LC32" s="373"/>
      <c r="LD32" s="373"/>
      <c r="LE32" s="373"/>
      <c r="LF32" s="373"/>
      <c r="LG32" s="373"/>
      <c r="LH32" s="373"/>
      <c r="LI32" s="373"/>
      <c r="LJ32" s="373"/>
      <c r="LK32" s="373"/>
      <c r="LL32" s="373"/>
      <c r="LM32" s="373"/>
      <c r="LN32" s="373"/>
      <c r="LO32" s="373"/>
      <c r="LP32" s="373"/>
      <c r="LQ32" s="373"/>
      <c r="LR32" s="373"/>
      <c r="LS32" s="373"/>
      <c r="LT32" s="373"/>
      <c r="LU32" s="373"/>
      <c r="LV32" s="373"/>
      <c r="LW32" s="373"/>
      <c r="LX32" s="373"/>
      <c r="LY32" s="373"/>
      <c r="LZ32" s="373"/>
      <c r="MA32" s="373"/>
      <c r="MB32" s="373"/>
      <c r="MC32" s="373"/>
      <c r="MD32" s="373"/>
      <c r="ME32" s="373"/>
      <c r="MF32" s="373"/>
      <c r="MG32" s="373"/>
      <c r="MH32" s="373"/>
      <c r="MI32" s="373"/>
      <c r="MJ32" s="373"/>
      <c r="MK32" s="373"/>
      <c r="ML32" s="373"/>
      <c r="MM32" s="373"/>
      <c r="MN32" s="373"/>
      <c r="MO32" s="373"/>
      <c r="MP32" s="373"/>
      <c r="MQ32" s="373"/>
      <c r="MR32" s="373"/>
      <c r="MS32" s="373"/>
      <c r="MT32" s="373"/>
      <c r="MU32" s="373"/>
      <c r="MV32" s="373"/>
      <c r="MW32" s="373"/>
      <c r="MX32" s="373"/>
      <c r="MY32" s="373"/>
      <c r="MZ32" s="373"/>
      <c r="NA32" s="373"/>
      <c r="NB32" s="373"/>
      <c r="NC32" s="373"/>
      <c r="ND32" s="373"/>
      <c r="NE32" s="373"/>
      <c r="NF32" s="373"/>
      <c r="NG32" s="373"/>
      <c r="NH32" s="373"/>
      <c r="NI32" s="373"/>
      <c r="NJ32" s="373"/>
      <c r="NK32" s="373"/>
      <c r="NL32" s="373"/>
      <c r="NM32" s="373"/>
      <c r="NN32" s="373"/>
      <c r="NO32" s="373"/>
      <c r="NP32" s="373"/>
      <c r="NQ32" s="373"/>
      <c r="NR32" s="373"/>
      <c r="NS32" s="373"/>
      <c r="NT32" s="373"/>
      <c r="NU32" s="373"/>
      <c r="NV32" s="373"/>
      <c r="NW32" s="373"/>
      <c r="NX32" s="373"/>
      <c r="NY32" s="373"/>
      <c r="NZ32" s="373"/>
      <c r="OA32" s="373"/>
      <c r="OB32" s="373"/>
      <c r="OC32" s="373"/>
      <c r="OD32" s="373"/>
      <c r="OE32" s="373"/>
      <c r="OF32" s="373"/>
      <c r="OG32" s="373"/>
      <c r="OH32" s="373"/>
      <c r="OI32" s="373"/>
      <c r="OJ32" s="373"/>
      <c r="OK32" s="373"/>
      <c r="OL32" s="373"/>
      <c r="OM32" s="373"/>
      <c r="ON32" s="373"/>
      <c r="OO32" s="373"/>
      <c r="OP32" s="373"/>
      <c r="OQ32" s="373"/>
      <c r="OR32" s="373"/>
      <c r="OS32" s="373"/>
      <c r="OT32" s="373"/>
      <c r="OU32" s="373"/>
      <c r="OV32" s="373"/>
      <c r="OW32" s="373"/>
      <c r="OX32" s="373"/>
      <c r="OY32" s="373"/>
      <c r="OZ32" s="373"/>
      <c r="PA32" s="373"/>
      <c r="PB32" s="373"/>
      <c r="PC32" s="373"/>
      <c r="PD32" s="373"/>
      <c r="PE32" s="373"/>
      <c r="PF32" s="373"/>
      <c r="PG32" s="373"/>
      <c r="PH32" s="373"/>
      <c r="PI32" s="373"/>
      <c r="PJ32" s="373"/>
      <c r="PK32" s="373"/>
      <c r="PL32" s="373"/>
      <c r="PM32" s="373"/>
      <c r="PN32" s="373"/>
      <c r="PO32" s="373"/>
      <c r="PP32" s="373"/>
      <c r="PQ32" s="373"/>
      <c r="PR32" s="373"/>
      <c r="PS32" s="373"/>
      <c r="PT32" s="373"/>
      <c r="PU32" s="373"/>
      <c r="PV32" s="373"/>
      <c r="PW32" s="373"/>
      <c r="PX32" s="373"/>
      <c r="PY32" s="373"/>
      <c r="PZ32" s="373"/>
      <c r="QA32" s="373"/>
      <c r="QB32" s="373"/>
      <c r="QC32" s="373"/>
      <c r="QD32" s="373"/>
      <c r="QE32" s="373"/>
      <c r="QF32" s="373"/>
      <c r="QG32" s="373"/>
      <c r="QH32" s="373"/>
      <c r="QI32" s="373"/>
      <c r="QJ32" s="373"/>
      <c r="QK32" s="373"/>
      <c r="QL32" s="373"/>
      <c r="QM32" s="373"/>
      <c r="QN32" s="373"/>
      <c r="QO32" s="373"/>
      <c r="QP32" s="373"/>
      <c r="QQ32" s="373"/>
      <c r="QR32" s="373"/>
      <c r="QS32" s="373"/>
      <c r="QT32" s="373"/>
      <c r="QU32" s="373"/>
      <c r="QV32" s="373"/>
      <c r="QW32" s="373"/>
      <c r="QX32" s="373"/>
      <c r="QY32" s="373"/>
      <c r="QZ32" s="373"/>
      <c r="RA32" s="373"/>
      <c r="RB32" s="373"/>
      <c r="RC32" s="373"/>
      <c r="RD32" s="373"/>
      <c r="RE32" s="373"/>
      <c r="RF32" s="373"/>
      <c r="RG32" s="373"/>
      <c r="RH32" s="373"/>
      <c r="RI32" s="373"/>
      <c r="RJ32" s="373"/>
      <c r="RK32" s="373"/>
      <c r="RL32" s="373"/>
      <c r="RM32" s="373"/>
      <c r="RN32" s="373"/>
      <c r="RO32" s="373"/>
      <c r="RP32" s="373"/>
      <c r="RQ32" s="373"/>
      <c r="RR32" s="373"/>
      <c r="RS32" s="373"/>
      <c r="RT32" s="373"/>
      <c r="RU32" s="373"/>
      <c r="RV32" s="373"/>
      <c r="RW32" s="373"/>
      <c r="RX32" s="373"/>
      <c r="RY32" s="373"/>
      <c r="RZ32" s="373"/>
      <c r="SA32" s="373"/>
      <c r="SB32" s="373"/>
      <c r="SC32" s="373"/>
      <c r="SD32" s="373"/>
      <c r="SE32" s="373"/>
      <c r="SF32" s="373"/>
      <c r="SG32" s="373"/>
      <c r="SH32" s="373"/>
      <c r="SI32" s="373"/>
      <c r="SJ32" s="373"/>
      <c r="SK32" s="373"/>
      <c r="SL32" s="373"/>
      <c r="SM32" s="373"/>
      <c r="SN32" s="373"/>
      <c r="SO32" s="373"/>
      <c r="SP32" s="373"/>
      <c r="SQ32" s="373"/>
      <c r="SR32" s="373"/>
      <c r="SS32" s="373"/>
      <c r="ST32" s="373"/>
      <c r="SU32" s="373"/>
      <c r="SV32" s="373"/>
      <c r="SW32" s="373"/>
      <c r="SX32" s="373"/>
      <c r="SY32" s="373"/>
      <c r="SZ32" s="373"/>
      <c r="TA32" s="373"/>
      <c r="TB32" s="373"/>
      <c r="TC32" s="373"/>
      <c r="TD32" s="373"/>
      <c r="TE32" s="373"/>
      <c r="TF32" s="373"/>
      <c r="TG32" s="373"/>
      <c r="TH32" s="373"/>
      <c r="TI32" s="373"/>
      <c r="TJ32" s="373"/>
      <c r="TK32" s="373"/>
      <c r="TL32" s="373"/>
      <c r="TM32" s="373"/>
      <c r="TN32" s="373"/>
      <c r="TO32" s="373"/>
      <c r="TP32" s="373"/>
      <c r="TQ32" s="373"/>
      <c r="TR32" s="373"/>
      <c r="TS32" s="373"/>
      <c r="TT32" s="373"/>
      <c r="TU32" s="373"/>
      <c r="TV32" s="373"/>
      <c r="TW32" s="373"/>
      <c r="TX32" s="373"/>
      <c r="TY32" s="373"/>
      <c r="TZ32" s="373"/>
      <c r="UA32" s="373"/>
      <c r="UB32" s="373"/>
      <c r="UC32" s="373"/>
      <c r="UD32" s="373"/>
      <c r="UE32" s="373"/>
      <c r="UF32" s="373"/>
      <c r="UG32" s="373"/>
      <c r="UH32" s="373"/>
      <c r="UI32" s="373"/>
      <c r="UJ32" s="373"/>
      <c r="UK32" s="373"/>
      <c r="UL32" s="373"/>
      <c r="UM32" s="373"/>
      <c r="UN32" s="373"/>
      <c r="UO32" s="373"/>
      <c r="UP32" s="373"/>
      <c r="UQ32" s="373"/>
      <c r="UR32" s="373"/>
      <c r="US32" s="373"/>
      <c r="UT32" s="373"/>
      <c r="UU32" s="373"/>
      <c r="UV32" s="373"/>
      <c r="UW32" s="373"/>
      <c r="UX32" s="373"/>
      <c r="UY32" s="373"/>
      <c r="UZ32" s="373"/>
      <c r="VA32" s="373"/>
      <c r="VB32" s="373"/>
      <c r="VC32" s="373"/>
      <c r="VD32" s="373"/>
      <c r="VE32" s="373"/>
      <c r="VF32" s="373"/>
      <c r="VG32" s="373"/>
      <c r="VH32" s="373"/>
      <c r="VI32" s="373"/>
      <c r="VJ32" s="373"/>
      <c r="VK32" s="373"/>
      <c r="VL32" s="373"/>
      <c r="VM32" s="373"/>
      <c r="VN32" s="373"/>
      <c r="VO32" s="373"/>
      <c r="VP32" s="373"/>
      <c r="VQ32" s="373"/>
      <c r="VR32" s="373"/>
      <c r="VS32" s="373"/>
      <c r="VT32" s="373"/>
      <c r="VU32" s="373"/>
      <c r="VV32" s="373"/>
      <c r="VW32" s="373"/>
      <c r="VX32" s="373"/>
      <c r="VY32" s="373"/>
      <c r="VZ32" s="373"/>
      <c r="WA32" s="373"/>
      <c r="WB32" s="373"/>
      <c r="WC32" s="373"/>
      <c r="WD32" s="373"/>
      <c r="WE32" s="373"/>
      <c r="WF32" s="373"/>
      <c r="WG32" s="373"/>
      <c r="WH32" s="373"/>
      <c r="WI32" s="373"/>
      <c r="WJ32" s="373"/>
      <c r="WK32" s="373"/>
      <c r="WL32" s="373"/>
      <c r="WM32" s="373"/>
      <c r="WN32" s="373"/>
      <c r="WO32" s="373"/>
      <c r="WP32" s="373"/>
      <c r="WQ32" s="373"/>
      <c r="WR32" s="373"/>
      <c r="WS32" s="373"/>
      <c r="WT32" s="373"/>
      <c r="WU32" s="373"/>
      <c r="WV32" s="373"/>
      <c r="WW32" s="373"/>
    </row>
    <row r="33" spans="1:621" s="308" customFormat="1" ht="15" customHeight="1">
      <c r="A33" s="307"/>
      <c r="B33" s="302" t="s">
        <v>123</v>
      </c>
      <c r="C33" s="302"/>
      <c r="F33" s="310"/>
      <c r="G33" s="343"/>
      <c r="H33" s="164">
        <v>-106</v>
      </c>
      <c r="I33" s="164">
        <v>-108</v>
      </c>
      <c r="J33" s="164">
        <v>-110</v>
      </c>
      <c r="K33" s="164">
        <v>-110</v>
      </c>
      <c r="L33" s="164">
        <v>-434</v>
      </c>
      <c r="M33" s="169"/>
      <c r="N33" s="164">
        <v>-115</v>
      </c>
      <c r="O33" s="164">
        <v>-118</v>
      </c>
      <c r="P33" s="164">
        <v>-119</v>
      </c>
      <c r="Q33" s="147"/>
      <c r="R33" s="147"/>
      <c r="S33" s="147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  <c r="LV33" s="169"/>
      <c r="LW33" s="169"/>
      <c r="LX33" s="169"/>
      <c r="LY33" s="169"/>
      <c r="LZ33" s="169"/>
      <c r="MA33" s="169"/>
      <c r="MB33" s="169"/>
      <c r="MC33" s="169"/>
      <c r="MD33" s="169"/>
      <c r="ME33" s="169"/>
      <c r="MF33" s="169"/>
      <c r="MG33" s="169"/>
      <c r="MH33" s="169"/>
      <c r="MI33" s="169"/>
      <c r="MJ33" s="169"/>
      <c r="MK33" s="169"/>
      <c r="ML33" s="169"/>
      <c r="MM33" s="169"/>
      <c r="MN33" s="169"/>
      <c r="MO33" s="169"/>
      <c r="MP33" s="169"/>
      <c r="MQ33" s="169"/>
      <c r="MR33" s="169"/>
      <c r="MS33" s="169"/>
      <c r="MT33" s="169"/>
      <c r="MU33" s="169"/>
      <c r="MV33" s="169"/>
      <c r="MW33" s="169"/>
      <c r="MX33" s="169"/>
      <c r="MY33" s="169"/>
      <c r="MZ33" s="169"/>
      <c r="NA33" s="169"/>
      <c r="NB33" s="169"/>
      <c r="NC33" s="169"/>
      <c r="ND33" s="169"/>
      <c r="NE33" s="169"/>
      <c r="NF33" s="169"/>
      <c r="NG33" s="169"/>
      <c r="NH33" s="169"/>
      <c r="NI33" s="169"/>
      <c r="NJ33" s="169"/>
      <c r="NK33" s="169"/>
      <c r="NL33" s="169"/>
      <c r="NM33" s="169"/>
      <c r="NN33" s="169"/>
      <c r="NO33" s="169"/>
      <c r="NP33" s="169"/>
      <c r="NQ33" s="169"/>
      <c r="NR33" s="169"/>
      <c r="NS33" s="169"/>
      <c r="NT33" s="169"/>
      <c r="NU33" s="169"/>
      <c r="NV33" s="169"/>
      <c r="NW33" s="169"/>
      <c r="NX33" s="169"/>
      <c r="NY33" s="169"/>
      <c r="NZ33" s="169"/>
      <c r="OA33" s="169"/>
      <c r="OB33" s="169"/>
      <c r="OC33" s="169"/>
      <c r="OD33" s="169"/>
      <c r="OE33" s="169"/>
      <c r="OF33" s="169"/>
      <c r="OG33" s="169"/>
      <c r="OH33" s="169"/>
      <c r="OI33" s="169"/>
      <c r="OJ33" s="169"/>
      <c r="OK33" s="169"/>
      <c r="OL33" s="169"/>
      <c r="OM33" s="169"/>
      <c r="ON33" s="169"/>
      <c r="OO33" s="169"/>
      <c r="OP33" s="169"/>
      <c r="OQ33" s="169"/>
      <c r="OR33" s="169"/>
      <c r="OS33" s="169"/>
      <c r="OT33" s="169"/>
      <c r="OU33" s="169"/>
      <c r="OV33" s="169"/>
      <c r="OW33" s="169"/>
      <c r="OX33" s="169"/>
      <c r="OY33" s="169"/>
      <c r="OZ33" s="169"/>
      <c r="PA33" s="169"/>
      <c r="PB33" s="169"/>
      <c r="PC33" s="169"/>
      <c r="PD33" s="169"/>
      <c r="PE33" s="169"/>
      <c r="PF33" s="169"/>
      <c r="PG33" s="169"/>
      <c r="PH33" s="169"/>
      <c r="PI33" s="169"/>
      <c r="PJ33" s="169"/>
      <c r="PK33" s="169"/>
      <c r="PL33" s="169"/>
      <c r="PM33" s="169"/>
      <c r="PN33" s="169"/>
      <c r="PO33" s="169"/>
      <c r="PP33" s="169"/>
      <c r="PQ33" s="169"/>
      <c r="PR33" s="169"/>
      <c r="PS33" s="169"/>
      <c r="PT33" s="169"/>
      <c r="PU33" s="169"/>
      <c r="PV33" s="169"/>
      <c r="PW33" s="169"/>
      <c r="PX33" s="169"/>
      <c r="PY33" s="169"/>
      <c r="PZ33" s="169"/>
      <c r="QA33" s="169"/>
      <c r="QB33" s="169"/>
      <c r="QC33" s="169"/>
      <c r="QD33" s="169"/>
      <c r="QE33" s="169"/>
      <c r="QF33" s="169"/>
      <c r="QG33" s="169"/>
      <c r="QH33" s="169"/>
      <c r="QI33" s="169"/>
      <c r="QJ33" s="169"/>
      <c r="QK33" s="169"/>
      <c r="QL33" s="169"/>
      <c r="QM33" s="169"/>
      <c r="QN33" s="169"/>
      <c r="QO33" s="169"/>
      <c r="QP33" s="169"/>
      <c r="QQ33" s="169"/>
      <c r="QR33" s="169"/>
      <c r="QS33" s="169"/>
      <c r="QT33" s="169"/>
      <c r="QU33" s="169"/>
      <c r="QV33" s="169"/>
      <c r="QW33" s="169"/>
      <c r="QX33" s="169"/>
      <c r="QY33" s="169"/>
      <c r="QZ33" s="169"/>
      <c r="RA33" s="169"/>
      <c r="RB33" s="169"/>
      <c r="RC33" s="169"/>
      <c r="RD33" s="169"/>
      <c r="RE33" s="169"/>
      <c r="RF33" s="169"/>
      <c r="RG33" s="169"/>
      <c r="RH33" s="169"/>
      <c r="RI33" s="169"/>
      <c r="RJ33" s="169"/>
      <c r="RK33" s="169"/>
      <c r="RL33" s="169"/>
      <c r="RM33" s="169"/>
      <c r="RN33" s="169"/>
      <c r="RO33" s="169"/>
      <c r="RP33" s="169"/>
      <c r="RQ33" s="169"/>
      <c r="RR33" s="169"/>
      <c r="RS33" s="169"/>
      <c r="RT33" s="169"/>
      <c r="RU33" s="169"/>
      <c r="RV33" s="169"/>
      <c r="RW33" s="169"/>
      <c r="RX33" s="169"/>
      <c r="RY33" s="169"/>
      <c r="RZ33" s="169"/>
      <c r="SA33" s="169"/>
      <c r="SB33" s="169"/>
      <c r="SC33" s="169"/>
      <c r="SD33" s="169"/>
      <c r="SE33" s="169"/>
      <c r="SF33" s="169"/>
      <c r="SG33" s="169"/>
      <c r="SH33" s="169"/>
      <c r="SI33" s="169"/>
      <c r="SJ33" s="169"/>
      <c r="SK33" s="169"/>
      <c r="SL33" s="169"/>
      <c r="SM33" s="169"/>
      <c r="SN33" s="169"/>
      <c r="SO33" s="169"/>
      <c r="SP33" s="169"/>
      <c r="SQ33" s="169"/>
      <c r="SR33" s="169"/>
      <c r="SS33" s="169"/>
      <c r="ST33" s="169"/>
      <c r="SU33" s="169"/>
      <c r="SV33" s="169"/>
      <c r="SW33" s="169"/>
      <c r="SX33" s="169"/>
      <c r="SY33" s="169"/>
      <c r="SZ33" s="169"/>
      <c r="TA33" s="169"/>
      <c r="TB33" s="169"/>
      <c r="TC33" s="169"/>
      <c r="TD33" s="169"/>
      <c r="TE33" s="169"/>
      <c r="TF33" s="169"/>
      <c r="TG33" s="169"/>
      <c r="TH33" s="169"/>
      <c r="TI33" s="169"/>
      <c r="TJ33" s="169"/>
      <c r="TK33" s="169"/>
      <c r="TL33" s="169"/>
      <c r="TM33" s="169"/>
      <c r="TN33" s="169"/>
      <c r="TO33" s="169"/>
      <c r="TP33" s="169"/>
      <c r="TQ33" s="169"/>
      <c r="TR33" s="169"/>
      <c r="TS33" s="169"/>
      <c r="TT33" s="169"/>
      <c r="TU33" s="169"/>
      <c r="TV33" s="169"/>
      <c r="TW33" s="169"/>
      <c r="TX33" s="169"/>
      <c r="TY33" s="169"/>
      <c r="TZ33" s="169"/>
      <c r="UA33" s="169"/>
      <c r="UB33" s="169"/>
      <c r="UC33" s="169"/>
      <c r="UD33" s="169"/>
      <c r="UE33" s="169"/>
      <c r="UF33" s="169"/>
      <c r="UG33" s="169"/>
      <c r="UH33" s="169"/>
      <c r="UI33" s="169"/>
      <c r="UJ33" s="169"/>
      <c r="UK33" s="169"/>
      <c r="UL33" s="169"/>
      <c r="UM33" s="169"/>
      <c r="UN33" s="169"/>
      <c r="UO33" s="169"/>
      <c r="UP33" s="169"/>
      <c r="UQ33" s="169"/>
      <c r="UR33" s="169"/>
      <c r="US33" s="169"/>
      <c r="UT33" s="169"/>
      <c r="UU33" s="169"/>
      <c r="UV33" s="169"/>
      <c r="UW33" s="169"/>
      <c r="UX33" s="169"/>
      <c r="UY33" s="169"/>
      <c r="UZ33" s="169"/>
      <c r="VA33" s="169"/>
      <c r="VB33" s="169"/>
      <c r="VC33" s="169"/>
      <c r="VD33" s="169"/>
      <c r="VE33" s="169"/>
      <c r="VF33" s="169"/>
      <c r="VG33" s="169"/>
      <c r="VH33" s="169"/>
      <c r="VI33" s="169"/>
      <c r="VJ33" s="169"/>
      <c r="VK33" s="169"/>
      <c r="VL33" s="169"/>
      <c r="VM33" s="169"/>
      <c r="VN33" s="169"/>
      <c r="VO33" s="169"/>
      <c r="VP33" s="169"/>
      <c r="VQ33" s="169"/>
      <c r="VR33" s="169"/>
      <c r="VS33" s="169"/>
      <c r="VT33" s="169"/>
      <c r="VU33" s="169"/>
      <c r="VV33" s="169"/>
      <c r="VW33" s="169"/>
      <c r="VX33" s="169"/>
      <c r="VY33" s="169"/>
      <c r="VZ33" s="169"/>
      <c r="WA33" s="169"/>
      <c r="WB33" s="169"/>
      <c r="WC33" s="169"/>
      <c r="WD33" s="169"/>
      <c r="WE33" s="169"/>
      <c r="WF33" s="169"/>
      <c r="WG33" s="169"/>
      <c r="WH33" s="169"/>
      <c r="WI33" s="169"/>
      <c r="WJ33" s="169"/>
      <c r="WK33" s="169"/>
      <c r="WL33" s="169"/>
      <c r="WM33" s="169"/>
      <c r="WN33" s="169"/>
      <c r="WO33" s="169"/>
      <c r="WP33" s="169"/>
      <c r="WQ33" s="169"/>
      <c r="WR33" s="169"/>
      <c r="WS33" s="169"/>
      <c r="WT33" s="169"/>
      <c r="WU33" s="169"/>
      <c r="WV33" s="169"/>
      <c r="WW33" s="169"/>
    </row>
    <row r="34" spans="1:621" s="308" customFormat="1" ht="15" customHeight="1">
      <c r="A34" s="307"/>
      <c r="B34" s="302" t="s">
        <v>124</v>
      </c>
      <c r="C34" s="302"/>
      <c r="F34" s="310"/>
      <c r="G34" s="343"/>
      <c r="H34" s="164">
        <v>-16</v>
      </c>
      <c r="I34" s="164">
        <v>-16</v>
      </c>
      <c r="J34" s="164">
        <v>-15</v>
      </c>
      <c r="K34" s="164">
        <v>-15</v>
      </c>
      <c r="L34" s="164">
        <v>-62</v>
      </c>
      <c r="M34" s="169"/>
      <c r="N34" s="164">
        <v>-13</v>
      </c>
      <c r="O34" s="164">
        <v>-14</v>
      </c>
      <c r="P34" s="164">
        <v>-13</v>
      </c>
      <c r="Q34" s="147"/>
      <c r="R34" s="147"/>
      <c r="S34" s="147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  <c r="LV34" s="169"/>
      <c r="LW34" s="169"/>
      <c r="LX34" s="169"/>
      <c r="LY34" s="169"/>
      <c r="LZ34" s="169"/>
      <c r="MA34" s="169"/>
      <c r="MB34" s="169"/>
      <c r="MC34" s="169"/>
      <c r="MD34" s="169"/>
      <c r="ME34" s="169"/>
      <c r="MF34" s="169"/>
      <c r="MG34" s="169"/>
      <c r="MH34" s="169"/>
      <c r="MI34" s="169"/>
      <c r="MJ34" s="169"/>
      <c r="MK34" s="169"/>
      <c r="ML34" s="169"/>
      <c r="MM34" s="169"/>
      <c r="MN34" s="169"/>
      <c r="MO34" s="169"/>
      <c r="MP34" s="169"/>
      <c r="MQ34" s="169"/>
      <c r="MR34" s="169"/>
      <c r="MS34" s="169"/>
      <c r="MT34" s="169"/>
      <c r="MU34" s="169"/>
      <c r="MV34" s="169"/>
      <c r="MW34" s="169"/>
      <c r="MX34" s="169"/>
      <c r="MY34" s="169"/>
      <c r="MZ34" s="169"/>
      <c r="NA34" s="169"/>
      <c r="NB34" s="169"/>
      <c r="NC34" s="169"/>
      <c r="ND34" s="169"/>
      <c r="NE34" s="169"/>
      <c r="NF34" s="169"/>
      <c r="NG34" s="169"/>
      <c r="NH34" s="169"/>
      <c r="NI34" s="169"/>
      <c r="NJ34" s="169"/>
      <c r="NK34" s="169"/>
      <c r="NL34" s="169"/>
      <c r="NM34" s="169"/>
      <c r="NN34" s="169"/>
      <c r="NO34" s="169"/>
      <c r="NP34" s="169"/>
      <c r="NQ34" s="169"/>
      <c r="NR34" s="169"/>
      <c r="NS34" s="169"/>
      <c r="NT34" s="169"/>
      <c r="NU34" s="169"/>
      <c r="NV34" s="169"/>
      <c r="NW34" s="169"/>
      <c r="NX34" s="169"/>
      <c r="NY34" s="169"/>
      <c r="NZ34" s="169"/>
      <c r="OA34" s="169"/>
      <c r="OB34" s="169"/>
      <c r="OC34" s="169"/>
      <c r="OD34" s="169"/>
      <c r="OE34" s="169"/>
      <c r="OF34" s="169"/>
      <c r="OG34" s="169"/>
      <c r="OH34" s="169"/>
      <c r="OI34" s="169"/>
      <c r="OJ34" s="169"/>
      <c r="OK34" s="169"/>
      <c r="OL34" s="169"/>
      <c r="OM34" s="169"/>
      <c r="ON34" s="169"/>
      <c r="OO34" s="169"/>
      <c r="OP34" s="169"/>
      <c r="OQ34" s="169"/>
      <c r="OR34" s="169"/>
      <c r="OS34" s="169"/>
      <c r="OT34" s="169"/>
      <c r="OU34" s="169"/>
      <c r="OV34" s="169"/>
      <c r="OW34" s="169"/>
      <c r="OX34" s="169"/>
      <c r="OY34" s="169"/>
      <c r="OZ34" s="169"/>
      <c r="PA34" s="169"/>
      <c r="PB34" s="169"/>
      <c r="PC34" s="169"/>
      <c r="PD34" s="169"/>
      <c r="PE34" s="169"/>
      <c r="PF34" s="169"/>
      <c r="PG34" s="169"/>
      <c r="PH34" s="169"/>
      <c r="PI34" s="169"/>
      <c r="PJ34" s="169"/>
      <c r="PK34" s="169"/>
      <c r="PL34" s="169"/>
      <c r="PM34" s="169"/>
      <c r="PN34" s="169"/>
      <c r="PO34" s="169"/>
      <c r="PP34" s="169"/>
      <c r="PQ34" s="169"/>
      <c r="PR34" s="169"/>
      <c r="PS34" s="169"/>
      <c r="PT34" s="169"/>
      <c r="PU34" s="169"/>
      <c r="PV34" s="169"/>
      <c r="PW34" s="169"/>
      <c r="PX34" s="169"/>
      <c r="PY34" s="169"/>
      <c r="PZ34" s="169"/>
      <c r="QA34" s="169"/>
      <c r="QB34" s="169"/>
      <c r="QC34" s="169"/>
      <c r="QD34" s="169"/>
      <c r="QE34" s="169"/>
      <c r="QF34" s="169"/>
      <c r="QG34" s="169"/>
      <c r="QH34" s="169"/>
      <c r="QI34" s="169"/>
      <c r="QJ34" s="169"/>
      <c r="QK34" s="169"/>
      <c r="QL34" s="169"/>
      <c r="QM34" s="169"/>
      <c r="QN34" s="169"/>
      <c r="QO34" s="169"/>
      <c r="QP34" s="169"/>
      <c r="QQ34" s="169"/>
      <c r="QR34" s="169"/>
      <c r="QS34" s="169"/>
      <c r="QT34" s="169"/>
      <c r="QU34" s="169"/>
      <c r="QV34" s="169"/>
      <c r="QW34" s="169"/>
      <c r="QX34" s="169"/>
      <c r="QY34" s="169"/>
      <c r="QZ34" s="169"/>
      <c r="RA34" s="169"/>
      <c r="RB34" s="169"/>
      <c r="RC34" s="169"/>
      <c r="RD34" s="169"/>
      <c r="RE34" s="169"/>
      <c r="RF34" s="169"/>
      <c r="RG34" s="169"/>
      <c r="RH34" s="169"/>
      <c r="RI34" s="169"/>
      <c r="RJ34" s="169"/>
      <c r="RK34" s="169"/>
      <c r="RL34" s="169"/>
      <c r="RM34" s="169"/>
      <c r="RN34" s="169"/>
      <c r="RO34" s="169"/>
      <c r="RP34" s="169"/>
      <c r="RQ34" s="169"/>
      <c r="RR34" s="169"/>
      <c r="RS34" s="169"/>
      <c r="RT34" s="169"/>
      <c r="RU34" s="169"/>
      <c r="RV34" s="169"/>
      <c r="RW34" s="169"/>
      <c r="RX34" s="169"/>
      <c r="RY34" s="169"/>
      <c r="RZ34" s="169"/>
      <c r="SA34" s="169"/>
      <c r="SB34" s="169"/>
      <c r="SC34" s="169"/>
      <c r="SD34" s="169"/>
      <c r="SE34" s="169"/>
      <c r="SF34" s="169"/>
      <c r="SG34" s="169"/>
      <c r="SH34" s="169"/>
      <c r="SI34" s="169"/>
      <c r="SJ34" s="169"/>
      <c r="SK34" s="169"/>
      <c r="SL34" s="169"/>
      <c r="SM34" s="169"/>
      <c r="SN34" s="169"/>
      <c r="SO34" s="169"/>
      <c r="SP34" s="169"/>
      <c r="SQ34" s="169"/>
      <c r="SR34" s="169"/>
      <c r="SS34" s="169"/>
      <c r="ST34" s="169"/>
      <c r="SU34" s="169"/>
      <c r="SV34" s="169"/>
      <c r="SW34" s="169"/>
      <c r="SX34" s="169"/>
      <c r="SY34" s="169"/>
      <c r="SZ34" s="169"/>
      <c r="TA34" s="169"/>
      <c r="TB34" s="169"/>
      <c r="TC34" s="169"/>
      <c r="TD34" s="169"/>
      <c r="TE34" s="169"/>
      <c r="TF34" s="169"/>
      <c r="TG34" s="169"/>
      <c r="TH34" s="169"/>
      <c r="TI34" s="169"/>
      <c r="TJ34" s="169"/>
      <c r="TK34" s="169"/>
      <c r="TL34" s="169"/>
      <c r="TM34" s="169"/>
      <c r="TN34" s="169"/>
      <c r="TO34" s="169"/>
      <c r="TP34" s="169"/>
      <c r="TQ34" s="169"/>
      <c r="TR34" s="169"/>
      <c r="TS34" s="169"/>
      <c r="TT34" s="169"/>
      <c r="TU34" s="169"/>
      <c r="TV34" s="169"/>
      <c r="TW34" s="169"/>
      <c r="TX34" s="169"/>
      <c r="TY34" s="169"/>
      <c r="TZ34" s="169"/>
      <c r="UA34" s="169"/>
      <c r="UB34" s="169"/>
      <c r="UC34" s="169"/>
      <c r="UD34" s="169"/>
      <c r="UE34" s="169"/>
      <c r="UF34" s="169"/>
      <c r="UG34" s="169"/>
      <c r="UH34" s="169"/>
      <c r="UI34" s="169"/>
      <c r="UJ34" s="169"/>
      <c r="UK34" s="169"/>
      <c r="UL34" s="169"/>
      <c r="UM34" s="169"/>
      <c r="UN34" s="169"/>
      <c r="UO34" s="169"/>
      <c r="UP34" s="169"/>
      <c r="UQ34" s="169"/>
      <c r="UR34" s="169"/>
      <c r="US34" s="169"/>
      <c r="UT34" s="169"/>
      <c r="UU34" s="169"/>
      <c r="UV34" s="169"/>
      <c r="UW34" s="169"/>
      <c r="UX34" s="169"/>
      <c r="UY34" s="169"/>
      <c r="UZ34" s="169"/>
      <c r="VA34" s="169"/>
      <c r="VB34" s="169"/>
      <c r="VC34" s="169"/>
      <c r="VD34" s="169"/>
      <c r="VE34" s="169"/>
      <c r="VF34" s="169"/>
      <c r="VG34" s="169"/>
      <c r="VH34" s="169"/>
      <c r="VI34" s="169"/>
      <c r="VJ34" s="169"/>
      <c r="VK34" s="169"/>
      <c r="VL34" s="169"/>
      <c r="VM34" s="169"/>
      <c r="VN34" s="169"/>
      <c r="VO34" s="169"/>
      <c r="VP34" s="169"/>
      <c r="VQ34" s="169"/>
      <c r="VR34" s="169"/>
      <c r="VS34" s="169"/>
      <c r="VT34" s="169"/>
      <c r="VU34" s="169"/>
      <c r="VV34" s="169"/>
      <c r="VW34" s="169"/>
      <c r="VX34" s="169"/>
      <c r="VY34" s="169"/>
      <c r="VZ34" s="169"/>
      <c r="WA34" s="169"/>
      <c r="WB34" s="169"/>
      <c r="WC34" s="169"/>
      <c r="WD34" s="169"/>
      <c r="WE34" s="169"/>
      <c r="WF34" s="169"/>
      <c r="WG34" s="169"/>
      <c r="WH34" s="169"/>
      <c r="WI34" s="169"/>
      <c r="WJ34" s="169"/>
      <c r="WK34" s="169"/>
      <c r="WL34" s="169"/>
      <c r="WM34" s="169"/>
      <c r="WN34" s="169"/>
      <c r="WO34" s="169"/>
      <c r="WP34" s="169"/>
      <c r="WQ34" s="169"/>
      <c r="WR34" s="169"/>
      <c r="WS34" s="169"/>
      <c r="WT34" s="169"/>
      <c r="WU34" s="169"/>
      <c r="WV34" s="169"/>
      <c r="WW34" s="169"/>
    </row>
    <row r="35" spans="1:621" s="136" customFormat="1" ht="6" customHeight="1">
      <c r="B35" s="137"/>
      <c r="C35" s="170"/>
      <c r="D35" s="171"/>
      <c r="E35" s="171"/>
      <c r="F35" s="145"/>
      <c r="G35" s="162"/>
      <c r="M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  <c r="IW35" s="147"/>
      <c r="IX35" s="147"/>
      <c r="IY35" s="147"/>
      <c r="IZ35" s="147"/>
      <c r="JA35" s="147"/>
      <c r="JB35" s="147"/>
      <c r="JC35" s="147"/>
      <c r="JD35" s="147"/>
      <c r="JE35" s="147"/>
      <c r="JF35" s="147"/>
      <c r="JG35" s="147"/>
      <c r="JH35" s="147"/>
      <c r="JI35" s="147"/>
      <c r="JJ35" s="147"/>
      <c r="JK35" s="147"/>
      <c r="JL35" s="147"/>
      <c r="JM35" s="147"/>
      <c r="JN35" s="147"/>
      <c r="JO35" s="147"/>
      <c r="JP35" s="147"/>
      <c r="JQ35" s="147"/>
      <c r="JR35" s="147"/>
      <c r="JS35" s="147"/>
      <c r="JT35" s="147"/>
      <c r="JU35" s="147"/>
      <c r="JV35" s="147"/>
      <c r="JW35" s="147"/>
      <c r="JX35" s="147"/>
      <c r="JY35" s="147"/>
      <c r="JZ35" s="147"/>
      <c r="KA35" s="147"/>
      <c r="KB35" s="147"/>
      <c r="KC35" s="147"/>
      <c r="KD35" s="147"/>
      <c r="KE35" s="147"/>
      <c r="KF35" s="147"/>
      <c r="KG35" s="147"/>
      <c r="KH35" s="147"/>
      <c r="KI35" s="147"/>
      <c r="KJ35" s="147"/>
      <c r="KK35" s="147"/>
      <c r="KL35" s="147"/>
      <c r="KM35" s="147"/>
      <c r="KN35" s="147"/>
      <c r="KO35" s="147"/>
      <c r="KP35" s="147"/>
      <c r="KQ35" s="147"/>
      <c r="KR35" s="147"/>
      <c r="KS35" s="147"/>
      <c r="KT35" s="147"/>
      <c r="KU35" s="147"/>
      <c r="KV35" s="147"/>
      <c r="KW35" s="147"/>
      <c r="KX35" s="147"/>
      <c r="KY35" s="147"/>
      <c r="KZ35" s="147"/>
      <c r="LA35" s="147"/>
      <c r="LB35" s="147"/>
      <c r="LC35" s="147"/>
      <c r="LD35" s="147"/>
      <c r="LE35" s="147"/>
      <c r="LF35" s="147"/>
      <c r="LG35" s="147"/>
      <c r="LH35" s="147"/>
      <c r="LI35" s="147"/>
      <c r="LJ35" s="147"/>
      <c r="LK35" s="147"/>
      <c r="LL35" s="147"/>
      <c r="LM35" s="147"/>
      <c r="LN35" s="147"/>
      <c r="LO35" s="147"/>
      <c r="LP35" s="147"/>
      <c r="LQ35" s="147"/>
      <c r="LR35" s="147"/>
      <c r="LS35" s="147"/>
      <c r="LT35" s="147"/>
      <c r="LU35" s="147"/>
      <c r="LV35" s="147"/>
      <c r="LW35" s="147"/>
      <c r="LX35" s="147"/>
      <c r="LY35" s="147"/>
      <c r="LZ35" s="147"/>
      <c r="MA35" s="147"/>
      <c r="MB35" s="147"/>
      <c r="MC35" s="147"/>
      <c r="MD35" s="147"/>
      <c r="ME35" s="147"/>
      <c r="MF35" s="147"/>
      <c r="MG35" s="147"/>
      <c r="MH35" s="147"/>
      <c r="MI35" s="147"/>
      <c r="MJ35" s="147"/>
      <c r="MK35" s="147"/>
      <c r="ML35" s="147"/>
      <c r="MM35" s="147"/>
      <c r="MN35" s="147"/>
      <c r="MO35" s="147"/>
      <c r="MP35" s="147"/>
      <c r="MQ35" s="147"/>
      <c r="MR35" s="147"/>
      <c r="MS35" s="147"/>
      <c r="MT35" s="147"/>
      <c r="MU35" s="147"/>
      <c r="MV35" s="147"/>
      <c r="MW35" s="147"/>
      <c r="MX35" s="147"/>
      <c r="MY35" s="147"/>
      <c r="MZ35" s="147"/>
      <c r="NA35" s="147"/>
      <c r="NB35" s="147"/>
      <c r="NC35" s="147"/>
      <c r="ND35" s="147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7"/>
      <c r="NS35" s="147"/>
      <c r="NT35" s="147"/>
      <c r="NU35" s="147"/>
      <c r="NV35" s="147"/>
      <c r="NW35" s="147"/>
      <c r="NX35" s="147"/>
      <c r="NY35" s="147"/>
      <c r="NZ35" s="147"/>
      <c r="OA35" s="147"/>
      <c r="OB35" s="147"/>
      <c r="OC35" s="147"/>
      <c r="OD35" s="147"/>
      <c r="OE35" s="147"/>
      <c r="OF35" s="147"/>
      <c r="OG35" s="147"/>
      <c r="OH35" s="147"/>
      <c r="OI35" s="147"/>
      <c r="OJ35" s="147"/>
      <c r="OK35" s="147"/>
      <c r="OL35" s="147"/>
      <c r="OM35" s="147"/>
      <c r="ON35" s="147"/>
      <c r="OO35" s="147"/>
      <c r="OP35" s="147"/>
      <c r="OQ35" s="147"/>
      <c r="OR35" s="147"/>
      <c r="OS35" s="147"/>
      <c r="OT35" s="147"/>
      <c r="OU35" s="147"/>
      <c r="OV35" s="147"/>
      <c r="OW35" s="147"/>
      <c r="OX35" s="147"/>
      <c r="OY35" s="147"/>
      <c r="OZ35" s="147"/>
      <c r="PA35" s="147"/>
      <c r="PB35" s="147"/>
      <c r="PC35" s="147"/>
      <c r="PD35" s="147"/>
      <c r="PE35" s="147"/>
      <c r="PF35" s="147"/>
      <c r="PG35" s="147"/>
      <c r="PH35" s="147"/>
      <c r="PI35" s="147"/>
      <c r="PJ35" s="147"/>
      <c r="PK35" s="147"/>
      <c r="PL35" s="147"/>
      <c r="PM35" s="147"/>
      <c r="PN35" s="147"/>
      <c r="PO35" s="147"/>
      <c r="PP35" s="147"/>
      <c r="PQ35" s="147"/>
      <c r="PR35" s="147"/>
      <c r="PS35" s="147"/>
      <c r="PT35" s="147"/>
      <c r="PU35" s="147"/>
      <c r="PV35" s="147"/>
      <c r="PW35" s="147"/>
      <c r="PX35" s="147"/>
      <c r="PY35" s="147"/>
      <c r="PZ35" s="147"/>
      <c r="QA35" s="147"/>
      <c r="QB35" s="147"/>
      <c r="QC35" s="147"/>
      <c r="QD35" s="147"/>
      <c r="QE35" s="147"/>
      <c r="QF35" s="147"/>
      <c r="QG35" s="147"/>
      <c r="QH35" s="147"/>
      <c r="QI35" s="147"/>
      <c r="QJ35" s="147"/>
      <c r="QK35" s="147"/>
      <c r="QL35" s="147"/>
      <c r="QM35" s="147"/>
      <c r="QN35" s="147"/>
      <c r="QO35" s="147"/>
      <c r="QP35" s="147"/>
      <c r="QQ35" s="147"/>
      <c r="QR35" s="147"/>
      <c r="QS35" s="147"/>
      <c r="QT35" s="147"/>
      <c r="QU35" s="147"/>
      <c r="QV35" s="147"/>
      <c r="QW35" s="147"/>
      <c r="QX35" s="147"/>
      <c r="QY35" s="147"/>
      <c r="QZ35" s="147"/>
      <c r="RA35" s="147"/>
      <c r="RB35" s="147"/>
      <c r="RC35" s="147"/>
      <c r="RD35" s="147"/>
      <c r="RE35" s="147"/>
      <c r="RF35" s="147"/>
      <c r="RG35" s="147"/>
      <c r="RH35" s="147"/>
      <c r="RI35" s="147"/>
      <c r="RJ35" s="147"/>
      <c r="RK35" s="147"/>
      <c r="RL35" s="147"/>
      <c r="RM35" s="147"/>
      <c r="RN35" s="147"/>
      <c r="RO35" s="147"/>
      <c r="RP35" s="147"/>
      <c r="RQ35" s="147"/>
      <c r="RR35" s="147"/>
      <c r="RS35" s="147"/>
      <c r="RT35" s="147"/>
      <c r="RU35" s="147"/>
      <c r="RV35" s="147"/>
      <c r="RW35" s="147"/>
      <c r="RX35" s="147"/>
      <c r="RY35" s="147"/>
      <c r="RZ35" s="147"/>
      <c r="SA35" s="147"/>
      <c r="SB35" s="147"/>
      <c r="SC35" s="147"/>
      <c r="SD35" s="147"/>
      <c r="SE35" s="147"/>
      <c r="SF35" s="147"/>
      <c r="SG35" s="147"/>
      <c r="SH35" s="147"/>
      <c r="SI35" s="147"/>
      <c r="SJ35" s="147"/>
      <c r="SK35" s="147"/>
      <c r="SL35" s="147"/>
      <c r="SM35" s="147"/>
      <c r="SN35" s="147"/>
      <c r="SO35" s="147"/>
      <c r="SP35" s="147"/>
      <c r="SQ35" s="147"/>
      <c r="SR35" s="147"/>
      <c r="SS35" s="147"/>
      <c r="ST35" s="147"/>
      <c r="SU35" s="147"/>
      <c r="SV35" s="147"/>
      <c r="SW35" s="147"/>
      <c r="SX35" s="147"/>
      <c r="SY35" s="147"/>
      <c r="SZ35" s="147"/>
      <c r="TA35" s="147"/>
      <c r="TB35" s="147"/>
      <c r="TC35" s="147"/>
      <c r="TD35" s="147"/>
      <c r="TE35" s="147"/>
      <c r="TF35" s="147"/>
      <c r="TG35" s="147"/>
      <c r="TH35" s="147"/>
      <c r="TI35" s="147"/>
      <c r="TJ35" s="147"/>
      <c r="TK35" s="147"/>
      <c r="TL35" s="147"/>
      <c r="TM35" s="147"/>
      <c r="TN35" s="147"/>
      <c r="TO35" s="147"/>
      <c r="TP35" s="147"/>
      <c r="TQ35" s="147"/>
      <c r="TR35" s="147"/>
      <c r="TS35" s="147"/>
      <c r="TT35" s="147"/>
      <c r="TU35" s="147"/>
      <c r="TV35" s="147"/>
      <c r="TW35" s="147"/>
      <c r="TX35" s="147"/>
      <c r="TY35" s="147"/>
      <c r="TZ35" s="147"/>
      <c r="UA35" s="147"/>
      <c r="UB35" s="147"/>
      <c r="UC35" s="147"/>
      <c r="UD35" s="147"/>
      <c r="UE35" s="147"/>
      <c r="UF35" s="147"/>
      <c r="UG35" s="147"/>
      <c r="UH35" s="147"/>
      <c r="UI35" s="147"/>
      <c r="UJ35" s="147"/>
      <c r="UK35" s="147"/>
      <c r="UL35" s="147"/>
      <c r="UM35" s="147"/>
      <c r="UN35" s="147"/>
      <c r="UO35" s="147"/>
      <c r="UP35" s="147"/>
      <c r="UQ35" s="147"/>
      <c r="UR35" s="147"/>
      <c r="US35" s="147"/>
      <c r="UT35" s="147"/>
      <c r="UU35" s="147"/>
      <c r="UV35" s="147"/>
      <c r="UW35" s="147"/>
      <c r="UX35" s="147"/>
      <c r="UY35" s="147"/>
      <c r="UZ35" s="147"/>
      <c r="VA35" s="147"/>
      <c r="VB35" s="147"/>
      <c r="VC35" s="147"/>
      <c r="VD35" s="147"/>
      <c r="VE35" s="147"/>
      <c r="VF35" s="147"/>
      <c r="VG35" s="147"/>
      <c r="VH35" s="147"/>
      <c r="VI35" s="147"/>
      <c r="VJ35" s="147"/>
      <c r="VK35" s="147"/>
      <c r="VL35" s="147"/>
      <c r="VM35" s="147"/>
      <c r="VN35" s="147"/>
      <c r="VO35" s="147"/>
      <c r="VP35" s="147"/>
      <c r="VQ35" s="147"/>
      <c r="VR35" s="147"/>
      <c r="VS35" s="147"/>
      <c r="VT35" s="147"/>
      <c r="VU35" s="147"/>
      <c r="VV35" s="147"/>
      <c r="VW35" s="147"/>
      <c r="VX35" s="147"/>
      <c r="VY35" s="147"/>
      <c r="VZ35" s="147"/>
      <c r="WA35" s="147"/>
      <c r="WB35" s="147"/>
      <c r="WC35" s="147"/>
      <c r="WD35" s="147"/>
      <c r="WE35" s="147"/>
      <c r="WF35" s="147"/>
      <c r="WG35" s="147"/>
      <c r="WH35" s="147"/>
      <c r="WI35" s="147"/>
      <c r="WJ35" s="147"/>
      <c r="WK35" s="147"/>
      <c r="WL35" s="147"/>
      <c r="WM35" s="147"/>
      <c r="WN35" s="147"/>
      <c r="WO35" s="147"/>
      <c r="WP35" s="147"/>
      <c r="WQ35" s="147"/>
      <c r="WR35" s="147"/>
      <c r="WS35" s="147"/>
      <c r="WT35" s="147"/>
      <c r="WU35" s="147"/>
      <c r="WV35" s="147"/>
      <c r="WW35" s="147"/>
    </row>
    <row r="36" spans="1:621" s="172" customFormat="1" ht="18.75" customHeight="1">
      <c r="B36" s="457" t="s">
        <v>155</v>
      </c>
      <c r="C36" s="458"/>
      <c r="D36" s="459"/>
      <c r="E36" s="459"/>
      <c r="F36" s="460"/>
      <c r="G36" s="348"/>
      <c r="H36" s="183">
        <v>673</v>
      </c>
      <c r="I36" s="183">
        <v>728</v>
      </c>
      <c r="J36" s="183">
        <v>742</v>
      </c>
      <c r="K36" s="183">
        <v>654</v>
      </c>
      <c r="L36" s="183">
        <v>2797</v>
      </c>
      <c r="M36" s="374"/>
      <c r="N36" s="183">
        <v>709</v>
      </c>
      <c r="O36" s="183">
        <v>756</v>
      </c>
      <c r="P36" s="183">
        <v>791</v>
      </c>
      <c r="Q36" s="147"/>
      <c r="R36" s="147"/>
      <c r="S36" s="147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74"/>
      <c r="BY36" s="374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4"/>
      <c r="CX36" s="374"/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4"/>
      <c r="DK36" s="374"/>
      <c r="DL36" s="374"/>
      <c r="DM36" s="374"/>
      <c r="DN36" s="374"/>
      <c r="DO36" s="374"/>
      <c r="DP36" s="374"/>
      <c r="DQ36" s="374"/>
      <c r="DR36" s="374"/>
      <c r="DS36" s="374"/>
      <c r="DT36" s="374"/>
      <c r="DU36" s="374"/>
      <c r="DV36" s="374"/>
      <c r="DW36" s="374"/>
      <c r="DX36" s="374"/>
      <c r="DY36" s="374"/>
      <c r="DZ36" s="374"/>
      <c r="EA36" s="374"/>
      <c r="EB36" s="374"/>
      <c r="EC36" s="374"/>
      <c r="ED36" s="374"/>
      <c r="EE36" s="374"/>
      <c r="EF36" s="374"/>
      <c r="EG36" s="374"/>
      <c r="EH36" s="374"/>
      <c r="EI36" s="374"/>
      <c r="EJ36" s="374"/>
      <c r="EK36" s="374"/>
      <c r="EL36" s="374"/>
      <c r="EM36" s="374"/>
      <c r="EN36" s="374"/>
      <c r="EO36" s="374"/>
      <c r="EP36" s="374"/>
      <c r="EQ36" s="374"/>
      <c r="ER36" s="374"/>
      <c r="ES36" s="374"/>
      <c r="ET36" s="374"/>
      <c r="EU36" s="374"/>
      <c r="EV36" s="374"/>
      <c r="EW36" s="374"/>
      <c r="EX36" s="374"/>
      <c r="EY36" s="374"/>
      <c r="EZ36" s="374"/>
      <c r="FA36" s="374"/>
      <c r="FB36" s="374"/>
      <c r="FC36" s="374"/>
      <c r="FD36" s="374"/>
      <c r="FE36" s="374"/>
      <c r="FF36" s="374"/>
      <c r="FG36" s="374"/>
      <c r="FH36" s="374"/>
      <c r="FI36" s="374"/>
      <c r="FJ36" s="374"/>
      <c r="FK36" s="374"/>
      <c r="FL36" s="374"/>
      <c r="FM36" s="374"/>
      <c r="FN36" s="374"/>
      <c r="FO36" s="374"/>
      <c r="FP36" s="374"/>
      <c r="FQ36" s="374"/>
      <c r="FR36" s="374"/>
      <c r="FS36" s="374"/>
      <c r="FT36" s="374"/>
      <c r="FU36" s="374"/>
      <c r="FV36" s="374"/>
      <c r="FW36" s="374"/>
      <c r="FX36" s="374"/>
      <c r="FY36" s="374"/>
      <c r="FZ36" s="374"/>
      <c r="GA36" s="374"/>
      <c r="GB36" s="374"/>
      <c r="GC36" s="374"/>
      <c r="GD36" s="374"/>
      <c r="GE36" s="374"/>
      <c r="GF36" s="374"/>
      <c r="GG36" s="374"/>
      <c r="GH36" s="374"/>
      <c r="GI36" s="374"/>
      <c r="GJ36" s="374"/>
      <c r="GK36" s="374"/>
      <c r="GL36" s="374"/>
      <c r="GM36" s="374"/>
      <c r="GN36" s="374"/>
      <c r="GO36" s="374"/>
      <c r="GP36" s="374"/>
      <c r="GQ36" s="374"/>
      <c r="GR36" s="374"/>
      <c r="GS36" s="374"/>
      <c r="GT36" s="374"/>
      <c r="GU36" s="374"/>
      <c r="GV36" s="374"/>
      <c r="GW36" s="374"/>
      <c r="GX36" s="374"/>
      <c r="GY36" s="374"/>
      <c r="GZ36" s="374"/>
      <c r="HA36" s="374"/>
      <c r="HB36" s="374"/>
      <c r="HC36" s="374"/>
      <c r="HD36" s="374"/>
      <c r="HE36" s="374"/>
      <c r="HF36" s="374"/>
      <c r="HG36" s="374"/>
      <c r="HH36" s="374"/>
      <c r="HI36" s="374"/>
      <c r="HJ36" s="374"/>
      <c r="HK36" s="374"/>
      <c r="HL36" s="374"/>
      <c r="HM36" s="374"/>
      <c r="HN36" s="374"/>
      <c r="HO36" s="374"/>
      <c r="HP36" s="374"/>
      <c r="HQ36" s="374"/>
      <c r="HR36" s="374"/>
      <c r="HS36" s="374"/>
      <c r="HT36" s="374"/>
      <c r="HU36" s="374"/>
      <c r="HV36" s="374"/>
      <c r="HW36" s="374"/>
      <c r="HX36" s="374"/>
      <c r="HY36" s="374"/>
      <c r="HZ36" s="374"/>
      <c r="IA36" s="374"/>
      <c r="IB36" s="374"/>
      <c r="IC36" s="374"/>
      <c r="ID36" s="374"/>
      <c r="IE36" s="374"/>
      <c r="IF36" s="374"/>
      <c r="IG36" s="374"/>
      <c r="IH36" s="374"/>
      <c r="II36" s="374"/>
      <c r="IJ36" s="374"/>
      <c r="IK36" s="374"/>
      <c r="IL36" s="374"/>
      <c r="IM36" s="374"/>
      <c r="IN36" s="374"/>
      <c r="IO36" s="374"/>
      <c r="IP36" s="374"/>
      <c r="IQ36" s="374"/>
      <c r="IR36" s="374"/>
      <c r="IS36" s="374"/>
      <c r="IT36" s="374"/>
      <c r="IU36" s="374"/>
      <c r="IV36" s="374"/>
      <c r="IW36" s="374"/>
      <c r="IX36" s="374"/>
      <c r="IY36" s="374"/>
      <c r="IZ36" s="374"/>
      <c r="JA36" s="374"/>
      <c r="JB36" s="374"/>
      <c r="JC36" s="374"/>
      <c r="JD36" s="374"/>
      <c r="JE36" s="374"/>
      <c r="JF36" s="374"/>
      <c r="JG36" s="374"/>
      <c r="JH36" s="374"/>
      <c r="JI36" s="374"/>
      <c r="JJ36" s="374"/>
      <c r="JK36" s="374"/>
      <c r="JL36" s="374"/>
      <c r="JM36" s="374"/>
      <c r="JN36" s="374"/>
      <c r="JO36" s="374"/>
      <c r="JP36" s="374"/>
      <c r="JQ36" s="374"/>
      <c r="JR36" s="374"/>
      <c r="JS36" s="374"/>
      <c r="JT36" s="374"/>
      <c r="JU36" s="374"/>
      <c r="JV36" s="374"/>
      <c r="JW36" s="374"/>
      <c r="JX36" s="374"/>
      <c r="JY36" s="374"/>
      <c r="JZ36" s="374"/>
      <c r="KA36" s="374"/>
      <c r="KB36" s="374"/>
      <c r="KC36" s="374"/>
      <c r="KD36" s="374"/>
      <c r="KE36" s="374"/>
      <c r="KF36" s="374"/>
      <c r="KG36" s="374"/>
      <c r="KH36" s="374"/>
      <c r="KI36" s="374"/>
      <c r="KJ36" s="374"/>
      <c r="KK36" s="374"/>
      <c r="KL36" s="374"/>
      <c r="KM36" s="374"/>
      <c r="KN36" s="374"/>
      <c r="KO36" s="374"/>
      <c r="KP36" s="374"/>
      <c r="KQ36" s="374"/>
      <c r="KR36" s="374"/>
      <c r="KS36" s="374"/>
      <c r="KT36" s="374"/>
      <c r="KU36" s="374"/>
      <c r="KV36" s="374"/>
      <c r="KW36" s="374"/>
      <c r="KX36" s="374"/>
      <c r="KY36" s="374"/>
      <c r="KZ36" s="374"/>
      <c r="LA36" s="374"/>
      <c r="LB36" s="374"/>
      <c r="LC36" s="374"/>
      <c r="LD36" s="374"/>
      <c r="LE36" s="374"/>
      <c r="LF36" s="374"/>
      <c r="LG36" s="374"/>
      <c r="LH36" s="374"/>
      <c r="LI36" s="374"/>
      <c r="LJ36" s="374"/>
      <c r="LK36" s="374"/>
      <c r="LL36" s="374"/>
      <c r="LM36" s="374"/>
      <c r="LN36" s="374"/>
      <c r="LO36" s="374"/>
      <c r="LP36" s="374"/>
      <c r="LQ36" s="374"/>
      <c r="LR36" s="374"/>
      <c r="LS36" s="374"/>
      <c r="LT36" s="374"/>
      <c r="LU36" s="374"/>
      <c r="LV36" s="374"/>
      <c r="LW36" s="374"/>
      <c r="LX36" s="374"/>
      <c r="LY36" s="374"/>
      <c r="LZ36" s="374"/>
      <c r="MA36" s="374"/>
      <c r="MB36" s="374"/>
      <c r="MC36" s="374"/>
      <c r="MD36" s="374"/>
      <c r="ME36" s="374"/>
      <c r="MF36" s="374"/>
      <c r="MG36" s="374"/>
      <c r="MH36" s="374"/>
      <c r="MI36" s="374"/>
      <c r="MJ36" s="374"/>
      <c r="MK36" s="374"/>
      <c r="ML36" s="374"/>
      <c r="MM36" s="374"/>
      <c r="MN36" s="374"/>
      <c r="MO36" s="374"/>
      <c r="MP36" s="374"/>
      <c r="MQ36" s="374"/>
      <c r="MR36" s="374"/>
      <c r="MS36" s="374"/>
      <c r="MT36" s="374"/>
      <c r="MU36" s="374"/>
      <c r="MV36" s="374"/>
      <c r="MW36" s="374"/>
      <c r="MX36" s="374"/>
      <c r="MY36" s="374"/>
      <c r="MZ36" s="374"/>
      <c r="NA36" s="374"/>
      <c r="NB36" s="374"/>
      <c r="NC36" s="374"/>
      <c r="ND36" s="374"/>
      <c r="NE36" s="374"/>
      <c r="NF36" s="374"/>
      <c r="NG36" s="374"/>
      <c r="NH36" s="374"/>
      <c r="NI36" s="374"/>
      <c r="NJ36" s="374"/>
      <c r="NK36" s="374"/>
      <c r="NL36" s="374"/>
      <c r="NM36" s="374"/>
      <c r="NN36" s="374"/>
      <c r="NO36" s="374"/>
      <c r="NP36" s="374"/>
      <c r="NQ36" s="374"/>
      <c r="NR36" s="374"/>
      <c r="NS36" s="374"/>
      <c r="NT36" s="374"/>
      <c r="NU36" s="374"/>
      <c r="NV36" s="374"/>
      <c r="NW36" s="374"/>
      <c r="NX36" s="374"/>
      <c r="NY36" s="374"/>
      <c r="NZ36" s="374"/>
      <c r="OA36" s="374"/>
      <c r="OB36" s="374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4"/>
      <c r="PJ36" s="374"/>
      <c r="PK36" s="374"/>
      <c r="PL36" s="374"/>
      <c r="PM36" s="374"/>
      <c r="PN36" s="374"/>
      <c r="PO36" s="374"/>
      <c r="PP36" s="374"/>
      <c r="PQ36" s="374"/>
      <c r="PR36" s="374"/>
      <c r="PS36" s="374"/>
      <c r="PT36" s="374"/>
      <c r="PU36" s="374"/>
      <c r="PV36" s="374"/>
      <c r="PW36" s="374"/>
      <c r="PX36" s="374"/>
      <c r="PY36" s="374"/>
      <c r="PZ36" s="374"/>
      <c r="QA36" s="374"/>
      <c r="QB36" s="374"/>
      <c r="QC36" s="374"/>
      <c r="QD36" s="374"/>
      <c r="QE36" s="374"/>
      <c r="QF36" s="374"/>
      <c r="QG36" s="374"/>
      <c r="QH36" s="374"/>
      <c r="QI36" s="374"/>
      <c r="QJ36" s="374"/>
      <c r="QK36" s="374"/>
      <c r="QL36" s="374"/>
      <c r="QM36" s="374"/>
      <c r="QN36" s="374"/>
      <c r="QO36" s="374"/>
      <c r="QP36" s="374"/>
      <c r="QQ36" s="374"/>
      <c r="QR36" s="374"/>
      <c r="QS36" s="374"/>
      <c r="QT36" s="374"/>
      <c r="QU36" s="374"/>
      <c r="QV36" s="374"/>
      <c r="QW36" s="374"/>
      <c r="QX36" s="374"/>
      <c r="QY36" s="374"/>
      <c r="QZ36" s="374"/>
      <c r="RA36" s="374"/>
      <c r="RB36" s="374"/>
      <c r="RC36" s="374"/>
      <c r="RD36" s="374"/>
      <c r="RE36" s="374"/>
      <c r="RF36" s="374"/>
      <c r="RG36" s="374"/>
      <c r="RH36" s="374"/>
      <c r="RI36" s="374"/>
      <c r="RJ36" s="374"/>
      <c r="RK36" s="374"/>
      <c r="RL36" s="374"/>
      <c r="RM36" s="374"/>
      <c r="RN36" s="374"/>
      <c r="RO36" s="374"/>
      <c r="RP36" s="374"/>
      <c r="RQ36" s="374"/>
      <c r="RR36" s="374"/>
      <c r="RS36" s="374"/>
      <c r="RT36" s="374"/>
      <c r="RU36" s="374"/>
      <c r="RV36" s="374"/>
      <c r="RW36" s="374"/>
      <c r="RX36" s="374"/>
      <c r="RY36" s="374"/>
      <c r="RZ36" s="374"/>
      <c r="SA36" s="374"/>
      <c r="SB36" s="374"/>
      <c r="SC36" s="374"/>
      <c r="SD36" s="374"/>
      <c r="SE36" s="374"/>
      <c r="SF36" s="374"/>
      <c r="SG36" s="374"/>
      <c r="SH36" s="374"/>
      <c r="SI36" s="374"/>
      <c r="SJ36" s="374"/>
      <c r="SK36" s="374"/>
      <c r="SL36" s="374"/>
      <c r="SM36" s="374"/>
      <c r="SN36" s="374"/>
      <c r="SO36" s="374"/>
      <c r="SP36" s="374"/>
      <c r="SQ36" s="374"/>
      <c r="SR36" s="374"/>
      <c r="SS36" s="374"/>
      <c r="ST36" s="374"/>
      <c r="SU36" s="374"/>
      <c r="SV36" s="374"/>
      <c r="SW36" s="374"/>
      <c r="SX36" s="374"/>
      <c r="SY36" s="374"/>
      <c r="SZ36" s="374"/>
      <c r="TA36" s="374"/>
      <c r="TB36" s="374"/>
      <c r="TC36" s="374"/>
      <c r="TD36" s="374"/>
      <c r="TE36" s="374"/>
      <c r="TF36" s="374"/>
      <c r="TG36" s="374"/>
      <c r="TH36" s="374"/>
      <c r="TI36" s="374"/>
      <c r="TJ36" s="374"/>
      <c r="TK36" s="374"/>
      <c r="TL36" s="374"/>
      <c r="TM36" s="374"/>
      <c r="TN36" s="374"/>
      <c r="TO36" s="374"/>
      <c r="TP36" s="374"/>
      <c r="TQ36" s="374"/>
      <c r="TR36" s="374"/>
      <c r="TS36" s="374"/>
      <c r="TT36" s="374"/>
      <c r="TU36" s="374"/>
      <c r="TV36" s="374"/>
      <c r="TW36" s="374"/>
      <c r="TX36" s="374"/>
      <c r="TY36" s="374"/>
      <c r="TZ36" s="374"/>
      <c r="UA36" s="374"/>
      <c r="UB36" s="374"/>
      <c r="UC36" s="374"/>
      <c r="UD36" s="374"/>
      <c r="UE36" s="374"/>
      <c r="UF36" s="374"/>
      <c r="UG36" s="374"/>
      <c r="UH36" s="374"/>
      <c r="UI36" s="374"/>
      <c r="UJ36" s="374"/>
      <c r="UK36" s="374"/>
      <c r="UL36" s="374"/>
      <c r="UM36" s="374"/>
      <c r="UN36" s="374"/>
      <c r="UO36" s="374"/>
      <c r="UP36" s="374"/>
      <c r="UQ36" s="374"/>
      <c r="UR36" s="374"/>
      <c r="US36" s="374"/>
      <c r="UT36" s="374"/>
      <c r="UU36" s="374"/>
      <c r="UV36" s="374"/>
      <c r="UW36" s="374"/>
      <c r="UX36" s="374"/>
      <c r="UY36" s="374"/>
      <c r="UZ36" s="374"/>
      <c r="VA36" s="374"/>
      <c r="VB36" s="374"/>
      <c r="VC36" s="374"/>
      <c r="VD36" s="374"/>
      <c r="VE36" s="374"/>
      <c r="VF36" s="374"/>
      <c r="VG36" s="374"/>
      <c r="VH36" s="374"/>
      <c r="VI36" s="374"/>
      <c r="VJ36" s="374"/>
      <c r="VK36" s="374"/>
      <c r="VL36" s="374"/>
      <c r="VM36" s="374"/>
      <c r="VN36" s="374"/>
      <c r="VO36" s="374"/>
      <c r="VP36" s="374"/>
      <c r="VQ36" s="374"/>
      <c r="VR36" s="374"/>
      <c r="VS36" s="374"/>
      <c r="VT36" s="374"/>
      <c r="VU36" s="374"/>
      <c r="VV36" s="374"/>
      <c r="VW36" s="374"/>
      <c r="VX36" s="374"/>
      <c r="VY36" s="374"/>
      <c r="VZ36" s="374"/>
      <c r="WA36" s="374"/>
      <c r="WB36" s="374"/>
      <c r="WC36" s="374"/>
      <c r="WD36" s="374"/>
      <c r="WE36" s="374"/>
      <c r="WF36" s="374"/>
      <c r="WG36" s="374"/>
      <c r="WH36" s="374"/>
      <c r="WI36" s="374"/>
      <c r="WJ36" s="374"/>
      <c r="WK36" s="374"/>
      <c r="WL36" s="374"/>
      <c r="WM36" s="374"/>
      <c r="WN36" s="374"/>
      <c r="WO36" s="374"/>
      <c r="WP36" s="374"/>
      <c r="WQ36" s="374"/>
      <c r="WR36" s="374"/>
      <c r="WS36" s="374"/>
      <c r="WT36" s="374"/>
      <c r="WU36" s="374"/>
      <c r="WV36" s="374"/>
      <c r="WW36" s="374"/>
    </row>
    <row r="37" spans="1:621" s="175" customFormat="1" ht="15" customHeight="1">
      <c r="A37" s="173"/>
      <c r="B37" s="174" t="s">
        <v>6</v>
      </c>
      <c r="D37" s="176"/>
      <c r="E37" s="174"/>
      <c r="F37" s="177"/>
      <c r="G37" s="343"/>
      <c r="H37" s="378">
        <f t="shared" ref="H37:N37" si="0">H36/H23</f>
        <v>0.24</v>
      </c>
      <c r="I37" s="378">
        <f t="shared" si="0"/>
        <v>0.25700000000000001</v>
      </c>
      <c r="J37" s="378">
        <f t="shared" si="0"/>
        <v>0.26600000000000001</v>
      </c>
      <c r="K37" s="378">
        <f t="shared" si="0"/>
        <v>0.21199999999999999</v>
      </c>
      <c r="L37" s="378">
        <f t="shared" si="0"/>
        <v>0.24299999999999999</v>
      </c>
      <c r="M37" s="378"/>
      <c r="N37" s="378">
        <f t="shared" si="0"/>
        <v>0.24299999999999999</v>
      </c>
      <c r="O37" s="378">
        <v>0.25600000000000001</v>
      </c>
      <c r="P37" s="378">
        <v>0.27400000000000002</v>
      </c>
      <c r="Q37" s="147"/>
      <c r="R37" s="147"/>
      <c r="S37" s="147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  <c r="LV37" s="169"/>
      <c r="LW37" s="169"/>
      <c r="LX37" s="169"/>
      <c r="LY37" s="169"/>
      <c r="LZ37" s="169"/>
      <c r="MA37" s="169"/>
      <c r="MB37" s="169"/>
      <c r="MC37" s="169"/>
      <c r="MD37" s="169"/>
      <c r="ME37" s="169"/>
      <c r="MF37" s="169"/>
      <c r="MG37" s="169"/>
      <c r="MH37" s="169"/>
      <c r="MI37" s="169"/>
      <c r="MJ37" s="169"/>
      <c r="MK37" s="169"/>
      <c r="ML37" s="169"/>
      <c r="MM37" s="169"/>
      <c r="MN37" s="169"/>
      <c r="MO37" s="169"/>
      <c r="MP37" s="169"/>
      <c r="MQ37" s="169"/>
      <c r="MR37" s="169"/>
      <c r="MS37" s="169"/>
      <c r="MT37" s="169"/>
      <c r="MU37" s="169"/>
      <c r="MV37" s="169"/>
      <c r="MW37" s="169"/>
      <c r="MX37" s="169"/>
      <c r="MY37" s="169"/>
      <c r="MZ37" s="169"/>
      <c r="NA37" s="169"/>
      <c r="NB37" s="169"/>
      <c r="NC37" s="169"/>
      <c r="ND37" s="169"/>
      <c r="NE37" s="169"/>
      <c r="NF37" s="169"/>
      <c r="NG37" s="169"/>
      <c r="NH37" s="169"/>
      <c r="NI37" s="169"/>
      <c r="NJ37" s="169"/>
      <c r="NK37" s="169"/>
      <c r="NL37" s="169"/>
      <c r="NM37" s="169"/>
      <c r="NN37" s="169"/>
      <c r="NO37" s="169"/>
      <c r="NP37" s="169"/>
      <c r="NQ37" s="169"/>
      <c r="NR37" s="169"/>
      <c r="NS37" s="169"/>
      <c r="NT37" s="169"/>
      <c r="NU37" s="169"/>
      <c r="NV37" s="169"/>
      <c r="NW37" s="169"/>
      <c r="NX37" s="169"/>
      <c r="NY37" s="169"/>
      <c r="NZ37" s="169"/>
      <c r="OA37" s="169"/>
      <c r="OB37" s="169"/>
      <c r="OC37" s="169"/>
      <c r="OD37" s="169"/>
      <c r="OE37" s="169"/>
      <c r="OF37" s="169"/>
      <c r="OG37" s="169"/>
      <c r="OH37" s="169"/>
      <c r="OI37" s="169"/>
      <c r="OJ37" s="169"/>
      <c r="OK37" s="169"/>
      <c r="OL37" s="169"/>
      <c r="OM37" s="169"/>
      <c r="ON37" s="169"/>
      <c r="OO37" s="169"/>
      <c r="OP37" s="169"/>
      <c r="OQ37" s="169"/>
      <c r="OR37" s="169"/>
      <c r="OS37" s="169"/>
      <c r="OT37" s="169"/>
      <c r="OU37" s="169"/>
      <c r="OV37" s="169"/>
      <c r="OW37" s="169"/>
      <c r="OX37" s="169"/>
      <c r="OY37" s="169"/>
      <c r="OZ37" s="169"/>
      <c r="PA37" s="169"/>
      <c r="PB37" s="169"/>
      <c r="PC37" s="169"/>
      <c r="PD37" s="169"/>
      <c r="PE37" s="169"/>
      <c r="PF37" s="169"/>
      <c r="PG37" s="169"/>
      <c r="PH37" s="169"/>
      <c r="PI37" s="169"/>
      <c r="PJ37" s="169"/>
      <c r="PK37" s="169"/>
      <c r="PL37" s="169"/>
      <c r="PM37" s="169"/>
      <c r="PN37" s="169"/>
      <c r="PO37" s="169"/>
      <c r="PP37" s="169"/>
      <c r="PQ37" s="169"/>
      <c r="PR37" s="169"/>
      <c r="PS37" s="169"/>
      <c r="PT37" s="169"/>
      <c r="PU37" s="169"/>
      <c r="PV37" s="169"/>
      <c r="PW37" s="169"/>
      <c r="PX37" s="169"/>
      <c r="PY37" s="169"/>
      <c r="PZ37" s="169"/>
      <c r="QA37" s="169"/>
      <c r="QB37" s="169"/>
      <c r="QC37" s="169"/>
      <c r="QD37" s="169"/>
      <c r="QE37" s="169"/>
      <c r="QF37" s="169"/>
      <c r="QG37" s="169"/>
      <c r="QH37" s="169"/>
      <c r="QI37" s="169"/>
      <c r="QJ37" s="169"/>
      <c r="QK37" s="169"/>
      <c r="QL37" s="169"/>
      <c r="QM37" s="169"/>
      <c r="QN37" s="169"/>
      <c r="QO37" s="169"/>
      <c r="QP37" s="169"/>
      <c r="QQ37" s="169"/>
      <c r="QR37" s="169"/>
      <c r="QS37" s="169"/>
      <c r="QT37" s="169"/>
      <c r="QU37" s="169"/>
      <c r="QV37" s="169"/>
      <c r="QW37" s="169"/>
      <c r="QX37" s="169"/>
      <c r="QY37" s="169"/>
      <c r="QZ37" s="169"/>
      <c r="RA37" s="169"/>
      <c r="RB37" s="169"/>
      <c r="RC37" s="169"/>
      <c r="RD37" s="169"/>
      <c r="RE37" s="169"/>
      <c r="RF37" s="169"/>
      <c r="RG37" s="169"/>
      <c r="RH37" s="169"/>
      <c r="RI37" s="169"/>
      <c r="RJ37" s="169"/>
      <c r="RK37" s="169"/>
      <c r="RL37" s="169"/>
      <c r="RM37" s="169"/>
      <c r="RN37" s="169"/>
      <c r="RO37" s="169"/>
      <c r="RP37" s="169"/>
      <c r="RQ37" s="169"/>
      <c r="RR37" s="169"/>
      <c r="RS37" s="169"/>
      <c r="RT37" s="169"/>
      <c r="RU37" s="169"/>
      <c r="RV37" s="169"/>
      <c r="RW37" s="169"/>
      <c r="RX37" s="169"/>
      <c r="RY37" s="169"/>
      <c r="RZ37" s="169"/>
      <c r="SA37" s="169"/>
      <c r="SB37" s="169"/>
      <c r="SC37" s="169"/>
      <c r="SD37" s="169"/>
      <c r="SE37" s="169"/>
      <c r="SF37" s="169"/>
      <c r="SG37" s="169"/>
      <c r="SH37" s="169"/>
      <c r="SI37" s="169"/>
      <c r="SJ37" s="169"/>
      <c r="SK37" s="169"/>
      <c r="SL37" s="169"/>
      <c r="SM37" s="169"/>
      <c r="SN37" s="169"/>
      <c r="SO37" s="169"/>
      <c r="SP37" s="169"/>
      <c r="SQ37" s="169"/>
      <c r="SR37" s="169"/>
      <c r="SS37" s="169"/>
      <c r="ST37" s="169"/>
      <c r="SU37" s="169"/>
      <c r="SV37" s="169"/>
      <c r="SW37" s="169"/>
      <c r="SX37" s="169"/>
      <c r="SY37" s="169"/>
      <c r="SZ37" s="169"/>
      <c r="TA37" s="169"/>
      <c r="TB37" s="169"/>
      <c r="TC37" s="169"/>
      <c r="TD37" s="169"/>
      <c r="TE37" s="169"/>
      <c r="TF37" s="169"/>
      <c r="TG37" s="169"/>
      <c r="TH37" s="169"/>
      <c r="TI37" s="169"/>
      <c r="TJ37" s="169"/>
      <c r="TK37" s="169"/>
      <c r="TL37" s="169"/>
      <c r="TM37" s="169"/>
      <c r="TN37" s="169"/>
      <c r="TO37" s="169"/>
      <c r="TP37" s="169"/>
      <c r="TQ37" s="169"/>
      <c r="TR37" s="169"/>
      <c r="TS37" s="169"/>
      <c r="TT37" s="169"/>
      <c r="TU37" s="169"/>
      <c r="TV37" s="169"/>
      <c r="TW37" s="169"/>
      <c r="TX37" s="169"/>
      <c r="TY37" s="169"/>
      <c r="TZ37" s="169"/>
      <c r="UA37" s="169"/>
      <c r="UB37" s="169"/>
      <c r="UC37" s="169"/>
      <c r="UD37" s="169"/>
      <c r="UE37" s="169"/>
      <c r="UF37" s="169"/>
      <c r="UG37" s="169"/>
      <c r="UH37" s="169"/>
      <c r="UI37" s="169"/>
      <c r="UJ37" s="169"/>
      <c r="UK37" s="169"/>
      <c r="UL37" s="169"/>
      <c r="UM37" s="169"/>
      <c r="UN37" s="169"/>
      <c r="UO37" s="169"/>
      <c r="UP37" s="169"/>
      <c r="UQ37" s="169"/>
      <c r="UR37" s="169"/>
      <c r="US37" s="169"/>
      <c r="UT37" s="169"/>
      <c r="UU37" s="169"/>
      <c r="UV37" s="169"/>
      <c r="UW37" s="169"/>
      <c r="UX37" s="169"/>
      <c r="UY37" s="169"/>
      <c r="UZ37" s="169"/>
      <c r="VA37" s="169"/>
      <c r="VB37" s="169"/>
      <c r="VC37" s="169"/>
      <c r="VD37" s="169"/>
      <c r="VE37" s="169"/>
      <c r="VF37" s="169"/>
      <c r="VG37" s="169"/>
      <c r="VH37" s="169"/>
      <c r="VI37" s="169"/>
      <c r="VJ37" s="169"/>
      <c r="VK37" s="169"/>
      <c r="VL37" s="169"/>
      <c r="VM37" s="169"/>
      <c r="VN37" s="169"/>
      <c r="VO37" s="169"/>
      <c r="VP37" s="169"/>
      <c r="VQ37" s="169"/>
      <c r="VR37" s="169"/>
      <c r="VS37" s="169"/>
      <c r="VT37" s="169"/>
      <c r="VU37" s="169"/>
      <c r="VV37" s="169"/>
      <c r="VW37" s="169"/>
      <c r="VX37" s="169"/>
      <c r="VY37" s="169"/>
      <c r="VZ37" s="169"/>
      <c r="WA37" s="169"/>
      <c r="WB37" s="169"/>
      <c r="WC37" s="169"/>
      <c r="WD37" s="169"/>
      <c r="WE37" s="169"/>
      <c r="WF37" s="169"/>
      <c r="WG37" s="169"/>
      <c r="WH37" s="169"/>
      <c r="WI37" s="169"/>
      <c r="WJ37" s="169"/>
      <c r="WK37" s="169"/>
      <c r="WL37" s="169"/>
      <c r="WM37" s="169"/>
      <c r="WN37" s="169"/>
      <c r="WO37" s="169"/>
      <c r="WP37" s="169"/>
      <c r="WQ37" s="169"/>
      <c r="WR37" s="169"/>
      <c r="WS37" s="169"/>
      <c r="WT37" s="169"/>
      <c r="WU37" s="169"/>
      <c r="WV37" s="169"/>
      <c r="WW37" s="169"/>
    </row>
    <row r="38" spans="1:621" s="308" customFormat="1" ht="15" customHeight="1">
      <c r="A38" s="307"/>
      <c r="B38" s="168" t="s">
        <v>175</v>
      </c>
      <c r="C38" s="302"/>
      <c r="F38" s="309"/>
      <c r="G38" s="344"/>
      <c r="H38" s="164">
        <v>10</v>
      </c>
      <c r="I38" s="164">
        <v>5</v>
      </c>
      <c r="J38" s="164">
        <v>6</v>
      </c>
      <c r="K38" s="164">
        <v>40</v>
      </c>
      <c r="L38" s="164">
        <v>61</v>
      </c>
      <c r="M38" s="169"/>
      <c r="N38" s="164">
        <v>-20</v>
      </c>
      <c r="O38" s="164">
        <v>7</v>
      </c>
      <c r="P38" s="388">
        <v>37</v>
      </c>
      <c r="Q38" s="147"/>
      <c r="R38" s="147"/>
      <c r="S38" s="147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  <c r="LV38" s="169"/>
      <c r="LW38" s="169"/>
      <c r="LX38" s="169"/>
      <c r="LY38" s="169"/>
      <c r="LZ38" s="169"/>
      <c r="MA38" s="169"/>
      <c r="MB38" s="169"/>
      <c r="MC38" s="169"/>
      <c r="MD38" s="169"/>
      <c r="ME38" s="169"/>
      <c r="MF38" s="169"/>
      <c r="MG38" s="169"/>
      <c r="MH38" s="169"/>
      <c r="MI38" s="169"/>
      <c r="MJ38" s="169"/>
      <c r="MK38" s="169"/>
      <c r="ML38" s="169"/>
      <c r="MM38" s="169"/>
      <c r="MN38" s="169"/>
      <c r="MO38" s="169"/>
      <c r="MP38" s="169"/>
      <c r="MQ38" s="169"/>
      <c r="MR38" s="169"/>
      <c r="MS38" s="169"/>
      <c r="MT38" s="169"/>
      <c r="MU38" s="169"/>
      <c r="MV38" s="169"/>
      <c r="MW38" s="169"/>
      <c r="MX38" s="169"/>
      <c r="MY38" s="169"/>
      <c r="MZ38" s="169"/>
      <c r="NA38" s="169"/>
      <c r="NB38" s="169"/>
      <c r="NC38" s="169"/>
      <c r="ND38" s="169"/>
      <c r="NE38" s="169"/>
      <c r="NF38" s="169"/>
      <c r="NG38" s="169"/>
      <c r="NH38" s="169"/>
      <c r="NI38" s="169"/>
      <c r="NJ38" s="169"/>
      <c r="NK38" s="169"/>
      <c r="NL38" s="169"/>
      <c r="NM38" s="169"/>
      <c r="NN38" s="169"/>
      <c r="NO38" s="169"/>
      <c r="NP38" s="169"/>
      <c r="NQ38" s="169"/>
      <c r="NR38" s="169"/>
      <c r="NS38" s="169"/>
      <c r="NT38" s="169"/>
      <c r="NU38" s="169"/>
      <c r="NV38" s="169"/>
      <c r="NW38" s="169"/>
      <c r="NX38" s="169"/>
      <c r="NY38" s="169"/>
      <c r="NZ38" s="169"/>
      <c r="OA38" s="169"/>
      <c r="OB38" s="169"/>
      <c r="OC38" s="169"/>
      <c r="OD38" s="169"/>
      <c r="OE38" s="169"/>
      <c r="OF38" s="169"/>
      <c r="OG38" s="169"/>
      <c r="OH38" s="169"/>
      <c r="OI38" s="169"/>
      <c r="OJ38" s="169"/>
      <c r="OK38" s="169"/>
      <c r="OL38" s="169"/>
      <c r="OM38" s="169"/>
      <c r="ON38" s="169"/>
      <c r="OO38" s="169"/>
      <c r="OP38" s="169"/>
      <c r="OQ38" s="169"/>
      <c r="OR38" s="169"/>
      <c r="OS38" s="169"/>
      <c r="OT38" s="169"/>
      <c r="OU38" s="169"/>
      <c r="OV38" s="169"/>
      <c r="OW38" s="169"/>
      <c r="OX38" s="169"/>
      <c r="OY38" s="169"/>
      <c r="OZ38" s="169"/>
      <c r="PA38" s="169"/>
      <c r="PB38" s="169"/>
      <c r="PC38" s="169"/>
      <c r="PD38" s="169"/>
      <c r="PE38" s="169"/>
      <c r="PF38" s="169"/>
      <c r="PG38" s="169"/>
      <c r="PH38" s="169"/>
      <c r="PI38" s="169"/>
      <c r="PJ38" s="169"/>
      <c r="PK38" s="169"/>
      <c r="PL38" s="169"/>
      <c r="PM38" s="169"/>
      <c r="PN38" s="169"/>
      <c r="PO38" s="169"/>
      <c r="PP38" s="169"/>
      <c r="PQ38" s="169"/>
      <c r="PR38" s="169"/>
      <c r="PS38" s="169"/>
      <c r="PT38" s="169"/>
      <c r="PU38" s="169"/>
      <c r="PV38" s="169"/>
      <c r="PW38" s="169"/>
      <c r="PX38" s="169"/>
      <c r="PY38" s="169"/>
      <c r="PZ38" s="169"/>
      <c r="QA38" s="169"/>
      <c r="QB38" s="169"/>
      <c r="QC38" s="169"/>
      <c r="QD38" s="169"/>
      <c r="QE38" s="169"/>
      <c r="QF38" s="169"/>
      <c r="QG38" s="169"/>
      <c r="QH38" s="169"/>
      <c r="QI38" s="169"/>
      <c r="QJ38" s="169"/>
      <c r="QK38" s="169"/>
      <c r="QL38" s="169"/>
      <c r="QM38" s="169"/>
      <c r="QN38" s="169"/>
      <c r="QO38" s="169"/>
      <c r="QP38" s="169"/>
      <c r="QQ38" s="169"/>
      <c r="QR38" s="169"/>
      <c r="QS38" s="169"/>
      <c r="QT38" s="169"/>
      <c r="QU38" s="169"/>
      <c r="QV38" s="169"/>
      <c r="QW38" s="169"/>
      <c r="QX38" s="169"/>
      <c r="QY38" s="169"/>
      <c r="QZ38" s="169"/>
      <c r="RA38" s="169"/>
      <c r="RB38" s="169"/>
      <c r="RC38" s="169"/>
      <c r="RD38" s="169"/>
      <c r="RE38" s="169"/>
      <c r="RF38" s="169"/>
      <c r="RG38" s="169"/>
      <c r="RH38" s="169"/>
      <c r="RI38" s="169"/>
      <c r="RJ38" s="169"/>
      <c r="RK38" s="169"/>
      <c r="RL38" s="169"/>
      <c r="RM38" s="169"/>
      <c r="RN38" s="169"/>
      <c r="RO38" s="169"/>
      <c r="RP38" s="169"/>
      <c r="RQ38" s="169"/>
      <c r="RR38" s="169"/>
      <c r="RS38" s="169"/>
      <c r="RT38" s="169"/>
      <c r="RU38" s="169"/>
      <c r="RV38" s="169"/>
      <c r="RW38" s="169"/>
      <c r="RX38" s="169"/>
      <c r="RY38" s="169"/>
      <c r="RZ38" s="169"/>
      <c r="SA38" s="169"/>
      <c r="SB38" s="169"/>
      <c r="SC38" s="169"/>
      <c r="SD38" s="169"/>
      <c r="SE38" s="169"/>
      <c r="SF38" s="169"/>
      <c r="SG38" s="169"/>
      <c r="SH38" s="169"/>
      <c r="SI38" s="169"/>
      <c r="SJ38" s="169"/>
      <c r="SK38" s="169"/>
      <c r="SL38" s="169"/>
      <c r="SM38" s="169"/>
      <c r="SN38" s="169"/>
      <c r="SO38" s="169"/>
      <c r="SP38" s="169"/>
      <c r="SQ38" s="169"/>
      <c r="SR38" s="169"/>
      <c r="SS38" s="169"/>
      <c r="ST38" s="169"/>
      <c r="SU38" s="169"/>
      <c r="SV38" s="169"/>
      <c r="SW38" s="169"/>
      <c r="SX38" s="169"/>
      <c r="SY38" s="169"/>
      <c r="SZ38" s="169"/>
      <c r="TA38" s="169"/>
      <c r="TB38" s="169"/>
      <c r="TC38" s="169"/>
      <c r="TD38" s="169"/>
      <c r="TE38" s="169"/>
      <c r="TF38" s="169"/>
      <c r="TG38" s="169"/>
      <c r="TH38" s="169"/>
      <c r="TI38" s="169"/>
      <c r="TJ38" s="169"/>
      <c r="TK38" s="169"/>
      <c r="TL38" s="169"/>
      <c r="TM38" s="169"/>
      <c r="TN38" s="169"/>
      <c r="TO38" s="169"/>
      <c r="TP38" s="169"/>
      <c r="TQ38" s="169"/>
      <c r="TR38" s="169"/>
      <c r="TS38" s="169"/>
      <c r="TT38" s="169"/>
      <c r="TU38" s="169"/>
      <c r="TV38" s="169"/>
      <c r="TW38" s="169"/>
      <c r="TX38" s="169"/>
      <c r="TY38" s="169"/>
      <c r="TZ38" s="169"/>
      <c r="UA38" s="169"/>
      <c r="UB38" s="169"/>
      <c r="UC38" s="169"/>
      <c r="UD38" s="169"/>
      <c r="UE38" s="169"/>
      <c r="UF38" s="169"/>
      <c r="UG38" s="169"/>
      <c r="UH38" s="169"/>
      <c r="UI38" s="169"/>
      <c r="UJ38" s="169"/>
      <c r="UK38" s="169"/>
      <c r="UL38" s="169"/>
      <c r="UM38" s="169"/>
      <c r="UN38" s="169"/>
      <c r="UO38" s="169"/>
      <c r="UP38" s="169"/>
      <c r="UQ38" s="169"/>
      <c r="UR38" s="169"/>
      <c r="US38" s="169"/>
      <c r="UT38" s="169"/>
      <c r="UU38" s="169"/>
      <c r="UV38" s="169"/>
      <c r="UW38" s="169"/>
      <c r="UX38" s="169"/>
      <c r="UY38" s="169"/>
      <c r="UZ38" s="169"/>
      <c r="VA38" s="169"/>
      <c r="VB38" s="169"/>
      <c r="VC38" s="169"/>
      <c r="VD38" s="169"/>
      <c r="VE38" s="169"/>
      <c r="VF38" s="169"/>
      <c r="VG38" s="169"/>
      <c r="VH38" s="169"/>
      <c r="VI38" s="169"/>
      <c r="VJ38" s="169"/>
      <c r="VK38" s="169"/>
      <c r="VL38" s="169"/>
      <c r="VM38" s="169"/>
      <c r="VN38" s="169"/>
      <c r="VO38" s="169"/>
      <c r="VP38" s="169"/>
      <c r="VQ38" s="169"/>
      <c r="VR38" s="169"/>
      <c r="VS38" s="169"/>
      <c r="VT38" s="169"/>
      <c r="VU38" s="169"/>
      <c r="VV38" s="169"/>
      <c r="VW38" s="169"/>
      <c r="VX38" s="169"/>
      <c r="VY38" s="169"/>
      <c r="VZ38" s="169"/>
      <c r="WA38" s="169"/>
      <c r="WB38" s="169"/>
      <c r="WC38" s="169"/>
      <c r="WD38" s="169"/>
      <c r="WE38" s="169"/>
      <c r="WF38" s="169"/>
      <c r="WG38" s="169"/>
      <c r="WH38" s="169"/>
      <c r="WI38" s="169"/>
      <c r="WJ38" s="169"/>
      <c r="WK38" s="169"/>
      <c r="WL38" s="169"/>
      <c r="WM38" s="169"/>
      <c r="WN38" s="169"/>
      <c r="WO38" s="169"/>
      <c r="WP38" s="169"/>
      <c r="WQ38" s="169"/>
      <c r="WR38" s="169"/>
      <c r="WS38" s="169"/>
      <c r="WT38" s="169"/>
      <c r="WU38" s="169"/>
      <c r="WV38" s="169"/>
      <c r="WW38" s="169"/>
    </row>
    <row r="39" spans="1:621" s="308" customFormat="1" ht="15" customHeight="1">
      <c r="A39" s="307"/>
      <c r="B39" s="168" t="s">
        <v>191</v>
      </c>
      <c r="C39" s="302"/>
      <c r="F39" s="309"/>
      <c r="G39" s="344"/>
      <c r="H39" s="164"/>
      <c r="I39" s="164"/>
      <c r="J39" s="164"/>
      <c r="K39" s="164"/>
      <c r="L39" s="164"/>
      <c r="M39" s="169"/>
      <c r="N39" s="164"/>
      <c r="O39" s="164"/>
      <c r="P39" s="164">
        <v>1543</v>
      </c>
      <c r="Q39" s="147"/>
      <c r="R39" s="147"/>
      <c r="S39" s="147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  <c r="LV39" s="169"/>
      <c r="LW39" s="169"/>
      <c r="LX39" s="169"/>
      <c r="LY39" s="169"/>
      <c r="LZ39" s="169"/>
      <c r="MA39" s="169"/>
      <c r="MB39" s="169"/>
      <c r="MC39" s="169"/>
      <c r="MD39" s="169"/>
      <c r="ME39" s="169"/>
      <c r="MF39" s="169"/>
      <c r="MG39" s="169"/>
      <c r="MH39" s="169"/>
      <c r="MI39" s="169"/>
      <c r="MJ39" s="169"/>
      <c r="MK39" s="169"/>
      <c r="ML39" s="169"/>
      <c r="MM39" s="169"/>
      <c r="MN39" s="169"/>
      <c r="MO39" s="169"/>
      <c r="MP39" s="169"/>
      <c r="MQ39" s="169"/>
      <c r="MR39" s="169"/>
      <c r="MS39" s="169"/>
      <c r="MT39" s="169"/>
      <c r="MU39" s="169"/>
      <c r="MV39" s="169"/>
      <c r="MW39" s="169"/>
      <c r="MX39" s="169"/>
      <c r="MY39" s="169"/>
      <c r="MZ39" s="169"/>
      <c r="NA39" s="169"/>
      <c r="NB39" s="169"/>
      <c r="NC39" s="169"/>
      <c r="ND39" s="169"/>
      <c r="NE39" s="169"/>
      <c r="NF39" s="169"/>
      <c r="NG39" s="169"/>
      <c r="NH39" s="169"/>
      <c r="NI39" s="169"/>
      <c r="NJ39" s="169"/>
      <c r="NK39" s="169"/>
      <c r="NL39" s="169"/>
      <c r="NM39" s="169"/>
      <c r="NN39" s="169"/>
      <c r="NO39" s="169"/>
      <c r="NP39" s="169"/>
      <c r="NQ39" s="169"/>
      <c r="NR39" s="169"/>
      <c r="NS39" s="169"/>
      <c r="NT39" s="169"/>
      <c r="NU39" s="169"/>
      <c r="NV39" s="169"/>
      <c r="NW39" s="169"/>
      <c r="NX39" s="169"/>
      <c r="NY39" s="169"/>
      <c r="NZ39" s="169"/>
      <c r="OA39" s="169"/>
      <c r="OB39" s="169"/>
      <c r="OC39" s="169"/>
      <c r="OD39" s="169"/>
      <c r="OE39" s="169"/>
      <c r="OF39" s="169"/>
      <c r="OG39" s="169"/>
      <c r="OH39" s="169"/>
      <c r="OI39" s="169"/>
      <c r="OJ39" s="169"/>
      <c r="OK39" s="169"/>
      <c r="OL39" s="169"/>
      <c r="OM39" s="169"/>
      <c r="ON39" s="169"/>
      <c r="OO39" s="169"/>
      <c r="OP39" s="169"/>
      <c r="OQ39" s="169"/>
      <c r="OR39" s="169"/>
      <c r="OS39" s="169"/>
      <c r="OT39" s="169"/>
      <c r="OU39" s="169"/>
      <c r="OV39" s="169"/>
      <c r="OW39" s="169"/>
      <c r="OX39" s="169"/>
      <c r="OY39" s="169"/>
      <c r="OZ39" s="169"/>
      <c r="PA39" s="169"/>
      <c r="PB39" s="169"/>
      <c r="PC39" s="169"/>
      <c r="PD39" s="169"/>
      <c r="PE39" s="169"/>
      <c r="PF39" s="169"/>
      <c r="PG39" s="169"/>
      <c r="PH39" s="169"/>
      <c r="PI39" s="169"/>
      <c r="PJ39" s="169"/>
      <c r="PK39" s="169"/>
      <c r="PL39" s="169"/>
      <c r="PM39" s="169"/>
      <c r="PN39" s="169"/>
      <c r="PO39" s="169"/>
      <c r="PP39" s="169"/>
      <c r="PQ39" s="169"/>
      <c r="PR39" s="169"/>
      <c r="PS39" s="169"/>
      <c r="PT39" s="169"/>
      <c r="PU39" s="169"/>
      <c r="PV39" s="169"/>
      <c r="PW39" s="169"/>
      <c r="PX39" s="169"/>
      <c r="PY39" s="169"/>
      <c r="PZ39" s="169"/>
      <c r="QA39" s="169"/>
      <c r="QB39" s="169"/>
      <c r="QC39" s="169"/>
      <c r="QD39" s="169"/>
      <c r="QE39" s="169"/>
      <c r="QF39" s="169"/>
      <c r="QG39" s="169"/>
      <c r="QH39" s="169"/>
      <c r="QI39" s="169"/>
      <c r="QJ39" s="169"/>
      <c r="QK39" s="169"/>
      <c r="QL39" s="169"/>
      <c r="QM39" s="169"/>
      <c r="QN39" s="169"/>
      <c r="QO39" s="169"/>
      <c r="QP39" s="169"/>
      <c r="QQ39" s="169"/>
      <c r="QR39" s="169"/>
      <c r="QS39" s="169"/>
      <c r="QT39" s="169"/>
      <c r="QU39" s="169"/>
      <c r="QV39" s="169"/>
      <c r="QW39" s="169"/>
      <c r="QX39" s="169"/>
      <c r="QY39" s="169"/>
      <c r="QZ39" s="169"/>
      <c r="RA39" s="169"/>
      <c r="RB39" s="169"/>
      <c r="RC39" s="169"/>
      <c r="RD39" s="169"/>
      <c r="RE39" s="169"/>
      <c r="RF39" s="169"/>
      <c r="RG39" s="169"/>
      <c r="RH39" s="169"/>
      <c r="RI39" s="169"/>
      <c r="RJ39" s="169"/>
      <c r="RK39" s="169"/>
      <c r="RL39" s="169"/>
      <c r="RM39" s="169"/>
      <c r="RN39" s="169"/>
      <c r="RO39" s="169"/>
      <c r="RP39" s="169"/>
      <c r="RQ39" s="169"/>
      <c r="RR39" s="169"/>
      <c r="RS39" s="169"/>
      <c r="RT39" s="169"/>
      <c r="RU39" s="169"/>
      <c r="RV39" s="169"/>
      <c r="RW39" s="169"/>
      <c r="RX39" s="169"/>
      <c r="RY39" s="169"/>
      <c r="RZ39" s="169"/>
      <c r="SA39" s="169"/>
      <c r="SB39" s="169"/>
      <c r="SC39" s="169"/>
      <c r="SD39" s="169"/>
      <c r="SE39" s="169"/>
      <c r="SF39" s="169"/>
      <c r="SG39" s="169"/>
      <c r="SH39" s="169"/>
      <c r="SI39" s="169"/>
      <c r="SJ39" s="169"/>
      <c r="SK39" s="169"/>
      <c r="SL39" s="169"/>
      <c r="SM39" s="169"/>
      <c r="SN39" s="169"/>
      <c r="SO39" s="169"/>
      <c r="SP39" s="169"/>
      <c r="SQ39" s="169"/>
      <c r="SR39" s="169"/>
      <c r="SS39" s="169"/>
      <c r="ST39" s="169"/>
      <c r="SU39" s="169"/>
      <c r="SV39" s="169"/>
      <c r="SW39" s="169"/>
      <c r="SX39" s="169"/>
      <c r="SY39" s="169"/>
      <c r="SZ39" s="169"/>
      <c r="TA39" s="169"/>
      <c r="TB39" s="169"/>
      <c r="TC39" s="169"/>
      <c r="TD39" s="169"/>
      <c r="TE39" s="169"/>
      <c r="TF39" s="169"/>
      <c r="TG39" s="169"/>
      <c r="TH39" s="169"/>
      <c r="TI39" s="169"/>
      <c r="TJ39" s="169"/>
      <c r="TK39" s="169"/>
      <c r="TL39" s="169"/>
      <c r="TM39" s="169"/>
      <c r="TN39" s="169"/>
      <c r="TO39" s="169"/>
      <c r="TP39" s="169"/>
      <c r="TQ39" s="169"/>
      <c r="TR39" s="169"/>
      <c r="TS39" s="169"/>
      <c r="TT39" s="169"/>
      <c r="TU39" s="169"/>
      <c r="TV39" s="169"/>
      <c r="TW39" s="169"/>
      <c r="TX39" s="169"/>
      <c r="TY39" s="169"/>
      <c r="TZ39" s="169"/>
      <c r="UA39" s="169"/>
      <c r="UB39" s="169"/>
      <c r="UC39" s="169"/>
      <c r="UD39" s="169"/>
      <c r="UE39" s="169"/>
      <c r="UF39" s="169"/>
      <c r="UG39" s="169"/>
      <c r="UH39" s="169"/>
      <c r="UI39" s="169"/>
      <c r="UJ39" s="169"/>
      <c r="UK39" s="169"/>
      <c r="UL39" s="169"/>
      <c r="UM39" s="169"/>
      <c r="UN39" s="169"/>
      <c r="UO39" s="169"/>
      <c r="UP39" s="169"/>
      <c r="UQ39" s="169"/>
      <c r="UR39" s="169"/>
      <c r="US39" s="169"/>
      <c r="UT39" s="169"/>
      <c r="UU39" s="169"/>
      <c r="UV39" s="169"/>
      <c r="UW39" s="169"/>
      <c r="UX39" s="169"/>
      <c r="UY39" s="169"/>
      <c r="UZ39" s="169"/>
      <c r="VA39" s="169"/>
      <c r="VB39" s="169"/>
      <c r="VC39" s="169"/>
      <c r="VD39" s="169"/>
      <c r="VE39" s="169"/>
      <c r="VF39" s="169"/>
      <c r="VG39" s="169"/>
      <c r="VH39" s="169"/>
      <c r="VI39" s="169"/>
      <c r="VJ39" s="169"/>
      <c r="VK39" s="169"/>
      <c r="VL39" s="169"/>
      <c r="VM39" s="169"/>
      <c r="VN39" s="169"/>
      <c r="VO39" s="169"/>
      <c r="VP39" s="169"/>
      <c r="VQ39" s="169"/>
      <c r="VR39" s="169"/>
      <c r="VS39" s="169"/>
      <c r="VT39" s="169"/>
      <c r="VU39" s="169"/>
      <c r="VV39" s="169"/>
      <c r="VW39" s="169"/>
      <c r="VX39" s="169"/>
      <c r="VY39" s="169"/>
      <c r="VZ39" s="169"/>
      <c r="WA39" s="169"/>
      <c r="WB39" s="169"/>
      <c r="WC39" s="169"/>
      <c r="WD39" s="169"/>
      <c r="WE39" s="169"/>
      <c r="WF39" s="169"/>
      <c r="WG39" s="169"/>
      <c r="WH39" s="169"/>
      <c r="WI39" s="169"/>
      <c r="WJ39" s="169"/>
      <c r="WK39" s="169"/>
      <c r="WL39" s="169"/>
      <c r="WM39" s="169"/>
      <c r="WN39" s="169"/>
      <c r="WO39" s="169"/>
      <c r="WP39" s="169"/>
      <c r="WQ39" s="169"/>
      <c r="WR39" s="169"/>
      <c r="WS39" s="169"/>
      <c r="WT39" s="169"/>
      <c r="WU39" s="169"/>
      <c r="WV39" s="169"/>
      <c r="WW39" s="169"/>
    </row>
    <row r="40" spans="1:621" s="175" customFormat="1" ht="27" customHeight="1">
      <c r="A40" s="173"/>
      <c r="B40" s="465" t="s">
        <v>125</v>
      </c>
      <c r="C40" s="465"/>
      <c r="D40" s="465"/>
      <c r="E40" s="465"/>
      <c r="F40" s="465"/>
      <c r="G40" s="343"/>
      <c r="H40" s="164">
        <v>-608</v>
      </c>
      <c r="I40" s="164">
        <v>-636</v>
      </c>
      <c r="J40" s="164">
        <v>-618</v>
      </c>
      <c r="K40" s="164">
        <v>-649</v>
      </c>
      <c r="L40" s="164">
        <v>-2511</v>
      </c>
      <c r="M40" s="169"/>
      <c r="N40" s="164">
        <v>-576</v>
      </c>
      <c r="O40" s="164">
        <v>-542</v>
      </c>
      <c r="P40" s="164">
        <v>-546</v>
      </c>
      <c r="Q40" s="147"/>
      <c r="R40" s="147"/>
      <c r="S40" s="147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  <c r="LV40" s="169"/>
      <c r="LW40" s="169"/>
      <c r="LX40" s="169"/>
      <c r="LY40" s="169"/>
      <c r="LZ40" s="169"/>
      <c r="MA40" s="169"/>
      <c r="MB40" s="169"/>
      <c r="MC40" s="169"/>
      <c r="MD40" s="169"/>
      <c r="ME40" s="169"/>
      <c r="MF40" s="169"/>
      <c r="MG40" s="169"/>
      <c r="MH40" s="169"/>
      <c r="MI40" s="169"/>
      <c r="MJ40" s="169"/>
      <c r="MK40" s="169"/>
      <c r="ML40" s="169"/>
      <c r="MM40" s="169"/>
      <c r="MN40" s="169"/>
      <c r="MO40" s="169"/>
      <c r="MP40" s="169"/>
      <c r="MQ40" s="169"/>
      <c r="MR40" s="169"/>
      <c r="MS40" s="169"/>
      <c r="MT40" s="169"/>
      <c r="MU40" s="169"/>
      <c r="MV40" s="169"/>
      <c r="MW40" s="169"/>
      <c r="MX40" s="169"/>
      <c r="MY40" s="169"/>
      <c r="MZ40" s="169"/>
      <c r="NA40" s="169"/>
      <c r="NB40" s="169"/>
      <c r="NC40" s="169"/>
      <c r="ND40" s="169"/>
      <c r="NE40" s="169"/>
      <c r="NF40" s="169"/>
      <c r="NG40" s="169"/>
      <c r="NH40" s="169"/>
      <c r="NI40" s="169"/>
      <c r="NJ40" s="169"/>
      <c r="NK40" s="169"/>
      <c r="NL40" s="169"/>
      <c r="NM40" s="169"/>
      <c r="NN40" s="169"/>
      <c r="NO40" s="169"/>
      <c r="NP40" s="169"/>
      <c r="NQ40" s="169"/>
      <c r="NR40" s="169"/>
      <c r="NS40" s="169"/>
      <c r="NT40" s="169"/>
      <c r="NU40" s="169"/>
      <c r="NV40" s="169"/>
      <c r="NW40" s="169"/>
      <c r="NX40" s="169"/>
      <c r="NY40" s="169"/>
      <c r="NZ40" s="169"/>
      <c r="OA40" s="169"/>
      <c r="OB40" s="169"/>
      <c r="OC40" s="169"/>
      <c r="OD40" s="169"/>
      <c r="OE40" s="169"/>
      <c r="OF40" s="169"/>
      <c r="OG40" s="169"/>
      <c r="OH40" s="169"/>
      <c r="OI40" s="169"/>
      <c r="OJ40" s="169"/>
      <c r="OK40" s="169"/>
      <c r="OL40" s="169"/>
      <c r="OM40" s="169"/>
      <c r="ON40" s="169"/>
      <c r="OO40" s="169"/>
      <c r="OP40" s="169"/>
      <c r="OQ40" s="169"/>
      <c r="OR40" s="169"/>
      <c r="OS40" s="169"/>
      <c r="OT40" s="169"/>
      <c r="OU40" s="169"/>
      <c r="OV40" s="169"/>
      <c r="OW40" s="169"/>
      <c r="OX40" s="169"/>
      <c r="OY40" s="169"/>
      <c r="OZ40" s="169"/>
      <c r="PA40" s="169"/>
      <c r="PB40" s="169"/>
      <c r="PC40" s="169"/>
      <c r="PD40" s="169"/>
      <c r="PE40" s="169"/>
      <c r="PF40" s="169"/>
      <c r="PG40" s="169"/>
      <c r="PH40" s="169"/>
      <c r="PI40" s="169"/>
      <c r="PJ40" s="169"/>
      <c r="PK40" s="169"/>
      <c r="PL40" s="169"/>
      <c r="PM40" s="169"/>
      <c r="PN40" s="169"/>
      <c r="PO40" s="169"/>
      <c r="PP40" s="169"/>
      <c r="PQ40" s="169"/>
      <c r="PR40" s="169"/>
      <c r="PS40" s="169"/>
      <c r="PT40" s="169"/>
      <c r="PU40" s="169"/>
      <c r="PV40" s="169"/>
      <c r="PW40" s="169"/>
      <c r="PX40" s="169"/>
      <c r="PY40" s="169"/>
      <c r="PZ40" s="169"/>
      <c r="QA40" s="169"/>
      <c r="QB40" s="169"/>
      <c r="QC40" s="169"/>
      <c r="QD40" s="169"/>
      <c r="QE40" s="169"/>
      <c r="QF40" s="169"/>
      <c r="QG40" s="169"/>
      <c r="QH40" s="169"/>
      <c r="QI40" s="169"/>
      <c r="QJ40" s="169"/>
      <c r="QK40" s="169"/>
      <c r="QL40" s="169"/>
      <c r="QM40" s="169"/>
      <c r="QN40" s="169"/>
      <c r="QO40" s="169"/>
      <c r="QP40" s="169"/>
      <c r="QQ40" s="169"/>
      <c r="QR40" s="169"/>
      <c r="QS40" s="169"/>
      <c r="QT40" s="169"/>
      <c r="QU40" s="169"/>
      <c r="QV40" s="169"/>
      <c r="QW40" s="169"/>
      <c r="QX40" s="169"/>
      <c r="QY40" s="169"/>
      <c r="QZ40" s="169"/>
      <c r="RA40" s="169"/>
      <c r="RB40" s="169"/>
      <c r="RC40" s="169"/>
      <c r="RD40" s="169"/>
      <c r="RE40" s="169"/>
      <c r="RF40" s="169"/>
      <c r="RG40" s="169"/>
      <c r="RH40" s="169"/>
      <c r="RI40" s="169"/>
      <c r="RJ40" s="169"/>
      <c r="RK40" s="169"/>
      <c r="RL40" s="169"/>
      <c r="RM40" s="169"/>
      <c r="RN40" s="169"/>
      <c r="RO40" s="169"/>
      <c r="RP40" s="169"/>
      <c r="RQ40" s="169"/>
      <c r="RR40" s="169"/>
      <c r="RS40" s="169"/>
      <c r="RT40" s="169"/>
      <c r="RU40" s="169"/>
      <c r="RV40" s="169"/>
      <c r="RW40" s="169"/>
      <c r="RX40" s="169"/>
      <c r="RY40" s="169"/>
      <c r="RZ40" s="169"/>
      <c r="SA40" s="169"/>
      <c r="SB40" s="169"/>
      <c r="SC40" s="169"/>
      <c r="SD40" s="169"/>
      <c r="SE40" s="169"/>
      <c r="SF40" s="169"/>
      <c r="SG40" s="169"/>
      <c r="SH40" s="169"/>
      <c r="SI40" s="169"/>
      <c r="SJ40" s="169"/>
      <c r="SK40" s="169"/>
      <c r="SL40" s="169"/>
      <c r="SM40" s="169"/>
      <c r="SN40" s="169"/>
      <c r="SO40" s="169"/>
      <c r="SP40" s="169"/>
      <c r="SQ40" s="169"/>
      <c r="SR40" s="169"/>
      <c r="SS40" s="169"/>
      <c r="ST40" s="169"/>
      <c r="SU40" s="169"/>
      <c r="SV40" s="169"/>
      <c r="SW40" s="169"/>
      <c r="SX40" s="169"/>
      <c r="SY40" s="169"/>
      <c r="SZ40" s="169"/>
      <c r="TA40" s="169"/>
      <c r="TB40" s="169"/>
      <c r="TC40" s="169"/>
      <c r="TD40" s="169"/>
      <c r="TE40" s="169"/>
      <c r="TF40" s="169"/>
      <c r="TG40" s="169"/>
      <c r="TH40" s="169"/>
      <c r="TI40" s="169"/>
      <c r="TJ40" s="169"/>
      <c r="TK40" s="169"/>
      <c r="TL40" s="169"/>
      <c r="TM40" s="169"/>
      <c r="TN40" s="169"/>
      <c r="TO40" s="169"/>
      <c r="TP40" s="169"/>
      <c r="TQ40" s="169"/>
      <c r="TR40" s="169"/>
      <c r="TS40" s="169"/>
      <c r="TT40" s="169"/>
      <c r="TU40" s="169"/>
      <c r="TV40" s="169"/>
      <c r="TW40" s="169"/>
      <c r="TX40" s="169"/>
      <c r="TY40" s="169"/>
      <c r="TZ40" s="169"/>
      <c r="UA40" s="169"/>
      <c r="UB40" s="169"/>
      <c r="UC40" s="169"/>
      <c r="UD40" s="169"/>
      <c r="UE40" s="169"/>
      <c r="UF40" s="169"/>
      <c r="UG40" s="169"/>
      <c r="UH40" s="169"/>
      <c r="UI40" s="169"/>
      <c r="UJ40" s="169"/>
      <c r="UK40" s="169"/>
      <c r="UL40" s="169"/>
      <c r="UM40" s="169"/>
      <c r="UN40" s="169"/>
      <c r="UO40" s="169"/>
      <c r="UP40" s="169"/>
      <c r="UQ40" s="169"/>
      <c r="UR40" s="169"/>
      <c r="US40" s="169"/>
      <c r="UT40" s="169"/>
      <c r="UU40" s="169"/>
      <c r="UV40" s="169"/>
      <c r="UW40" s="169"/>
      <c r="UX40" s="169"/>
      <c r="UY40" s="169"/>
      <c r="UZ40" s="169"/>
      <c r="VA40" s="169"/>
      <c r="VB40" s="169"/>
      <c r="VC40" s="169"/>
      <c r="VD40" s="169"/>
      <c r="VE40" s="169"/>
      <c r="VF40" s="169"/>
      <c r="VG40" s="169"/>
      <c r="VH40" s="169"/>
      <c r="VI40" s="169"/>
      <c r="VJ40" s="169"/>
      <c r="VK40" s="169"/>
      <c r="VL40" s="169"/>
      <c r="VM40" s="169"/>
      <c r="VN40" s="169"/>
      <c r="VO40" s="169"/>
      <c r="VP40" s="169"/>
      <c r="VQ40" s="169"/>
      <c r="VR40" s="169"/>
      <c r="VS40" s="169"/>
      <c r="VT40" s="169"/>
      <c r="VU40" s="169"/>
      <c r="VV40" s="169"/>
      <c r="VW40" s="169"/>
      <c r="VX40" s="169"/>
      <c r="VY40" s="169"/>
      <c r="VZ40" s="169"/>
      <c r="WA40" s="169"/>
      <c r="WB40" s="169"/>
      <c r="WC40" s="169"/>
      <c r="WD40" s="169"/>
      <c r="WE40" s="169"/>
      <c r="WF40" s="169"/>
      <c r="WG40" s="169"/>
      <c r="WH40" s="169"/>
      <c r="WI40" s="169"/>
      <c r="WJ40" s="169"/>
      <c r="WK40" s="169"/>
      <c r="WL40" s="169"/>
      <c r="WM40" s="169"/>
      <c r="WN40" s="169"/>
      <c r="WO40" s="169"/>
      <c r="WP40" s="169"/>
      <c r="WQ40" s="169"/>
      <c r="WR40" s="169"/>
      <c r="WS40" s="169"/>
      <c r="WT40" s="169"/>
      <c r="WU40" s="169"/>
      <c r="WV40" s="169"/>
      <c r="WW40" s="169"/>
    </row>
    <row r="41" spans="1:621" s="186" customFormat="1" ht="21.75" customHeight="1">
      <c r="B41" s="465" t="s">
        <v>126</v>
      </c>
      <c r="C41" s="465"/>
      <c r="D41" s="465"/>
      <c r="E41" s="465"/>
      <c r="F41" s="465"/>
      <c r="G41" s="166"/>
      <c r="H41" s="164">
        <v>16</v>
      </c>
      <c r="I41" s="164">
        <v>16</v>
      </c>
      <c r="J41" s="164">
        <v>15</v>
      </c>
      <c r="K41" s="164">
        <v>15</v>
      </c>
      <c r="L41" s="164">
        <v>62</v>
      </c>
      <c r="M41" s="165"/>
      <c r="N41" s="164">
        <v>13</v>
      </c>
      <c r="O41" s="164">
        <v>14</v>
      </c>
      <c r="P41" s="164">
        <v>13</v>
      </c>
      <c r="Q41" s="147"/>
      <c r="R41" s="147"/>
      <c r="S41" s="147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  <c r="LE41" s="165"/>
      <c r="LF41" s="165"/>
      <c r="LG41" s="165"/>
      <c r="LH41" s="165"/>
      <c r="LI41" s="165"/>
      <c r="LJ41" s="165"/>
      <c r="LK41" s="165"/>
      <c r="LL41" s="165"/>
      <c r="LM41" s="165"/>
      <c r="LN41" s="165"/>
      <c r="LO41" s="165"/>
      <c r="LP41" s="165"/>
      <c r="LQ41" s="165"/>
      <c r="LR41" s="165"/>
      <c r="LS41" s="165"/>
      <c r="LT41" s="165"/>
      <c r="LU41" s="165"/>
      <c r="LV41" s="165"/>
      <c r="LW41" s="165"/>
      <c r="LX41" s="165"/>
      <c r="LY41" s="165"/>
      <c r="LZ41" s="165"/>
      <c r="MA41" s="165"/>
      <c r="MB41" s="165"/>
      <c r="MC41" s="165"/>
      <c r="MD41" s="165"/>
      <c r="ME41" s="165"/>
      <c r="MF41" s="165"/>
      <c r="MG41" s="165"/>
      <c r="MH41" s="165"/>
      <c r="MI41" s="165"/>
      <c r="MJ41" s="165"/>
      <c r="MK41" s="165"/>
      <c r="ML41" s="165"/>
      <c r="MM41" s="165"/>
      <c r="MN41" s="165"/>
      <c r="MO41" s="165"/>
      <c r="MP41" s="165"/>
      <c r="MQ41" s="165"/>
      <c r="MR41" s="165"/>
      <c r="MS41" s="165"/>
      <c r="MT41" s="165"/>
      <c r="MU41" s="165"/>
      <c r="MV41" s="165"/>
      <c r="MW41" s="165"/>
      <c r="MX41" s="165"/>
      <c r="MY41" s="165"/>
      <c r="MZ41" s="165"/>
      <c r="NA41" s="165"/>
      <c r="NB41" s="165"/>
      <c r="NC41" s="165"/>
      <c r="ND41" s="165"/>
      <c r="NE41" s="165"/>
      <c r="NF41" s="165"/>
      <c r="NG41" s="165"/>
      <c r="NH41" s="165"/>
      <c r="NI41" s="165"/>
      <c r="NJ41" s="165"/>
      <c r="NK41" s="165"/>
      <c r="NL41" s="165"/>
      <c r="NM41" s="165"/>
      <c r="NN41" s="165"/>
      <c r="NO41" s="165"/>
      <c r="NP41" s="165"/>
      <c r="NQ41" s="165"/>
      <c r="NR41" s="165"/>
      <c r="NS41" s="165"/>
      <c r="NT41" s="165"/>
      <c r="NU41" s="165"/>
      <c r="NV41" s="165"/>
      <c r="NW41" s="165"/>
      <c r="NX41" s="165"/>
      <c r="NY41" s="165"/>
      <c r="NZ41" s="165"/>
      <c r="OA41" s="165"/>
      <c r="OB41" s="165"/>
      <c r="OC41" s="165"/>
      <c r="OD41" s="165"/>
      <c r="OE41" s="165"/>
      <c r="OF41" s="165"/>
      <c r="OG41" s="165"/>
      <c r="OH41" s="165"/>
      <c r="OI41" s="165"/>
      <c r="OJ41" s="165"/>
      <c r="OK41" s="165"/>
      <c r="OL41" s="165"/>
      <c r="OM41" s="165"/>
      <c r="ON41" s="165"/>
      <c r="OO41" s="165"/>
      <c r="OP41" s="165"/>
      <c r="OQ41" s="165"/>
      <c r="OR41" s="165"/>
      <c r="OS41" s="165"/>
      <c r="OT41" s="165"/>
      <c r="OU41" s="165"/>
      <c r="OV41" s="165"/>
      <c r="OW41" s="165"/>
      <c r="OX41" s="165"/>
      <c r="OY41" s="165"/>
      <c r="OZ41" s="165"/>
      <c r="PA41" s="165"/>
      <c r="PB41" s="165"/>
      <c r="PC41" s="165"/>
      <c r="PD41" s="165"/>
      <c r="PE41" s="165"/>
      <c r="PF41" s="165"/>
      <c r="PG41" s="165"/>
      <c r="PH41" s="165"/>
      <c r="PI41" s="165"/>
      <c r="PJ41" s="165"/>
      <c r="PK41" s="165"/>
      <c r="PL41" s="165"/>
      <c r="PM41" s="165"/>
      <c r="PN41" s="165"/>
      <c r="PO41" s="165"/>
      <c r="PP41" s="165"/>
      <c r="PQ41" s="165"/>
      <c r="PR41" s="165"/>
      <c r="PS41" s="165"/>
      <c r="PT41" s="165"/>
      <c r="PU41" s="165"/>
      <c r="PV41" s="165"/>
      <c r="PW41" s="165"/>
      <c r="PX41" s="165"/>
      <c r="PY41" s="165"/>
      <c r="PZ41" s="165"/>
      <c r="QA41" s="165"/>
      <c r="QB41" s="165"/>
      <c r="QC41" s="165"/>
      <c r="QD41" s="165"/>
      <c r="QE41" s="165"/>
      <c r="QF41" s="165"/>
      <c r="QG41" s="165"/>
      <c r="QH41" s="165"/>
      <c r="QI41" s="165"/>
      <c r="QJ41" s="165"/>
      <c r="QK41" s="165"/>
      <c r="QL41" s="165"/>
      <c r="QM41" s="165"/>
      <c r="QN41" s="165"/>
      <c r="QO41" s="165"/>
      <c r="QP41" s="165"/>
      <c r="QQ41" s="165"/>
      <c r="QR41" s="165"/>
      <c r="QS41" s="165"/>
      <c r="QT41" s="165"/>
      <c r="QU41" s="165"/>
      <c r="QV41" s="165"/>
      <c r="QW41" s="165"/>
      <c r="QX41" s="165"/>
      <c r="QY41" s="165"/>
      <c r="QZ41" s="165"/>
      <c r="RA41" s="165"/>
      <c r="RB41" s="165"/>
      <c r="RC41" s="165"/>
      <c r="RD41" s="165"/>
      <c r="RE41" s="165"/>
      <c r="RF41" s="165"/>
      <c r="RG41" s="165"/>
      <c r="RH41" s="165"/>
      <c r="RI41" s="165"/>
      <c r="RJ41" s="165"/>
      <c r="RK41" s="165"/>
      <c r="RL41" s="165"/>
      <c r="RM41" s="165"/>
      <c r="RN41" s="165"/>
      <c r="RO41" s="165"/>
      <c r="RP41" s="165"/>
      <c r="RQ41" s="165"/>
      <c r="RR41" s="165"/>
      <c r="RS41" s="165"/>
      <c r="RT41" s="165"/>
      <c r="RU41" s="165"/>
      <c r="RV41" s="165"/>
      <c r="RW41" s="165"/>
      <c r="RX41" s="165"/>
      <c r="RY41" s="165"/>
      <c r="RZ41" s="165"/>
      <c r="SA41" s="165"/>
      <c r="SB41" s="165"/>
      <c r="SC41" s="165"/>
      <c r="SD41" s="165"/>
      <c r="SE41" s="165"/>
      <c r="SF41" s="165"/>
      <c r="SG41" s="165"/>
      <c r="SH41" s="165"/>
      <c r="SI41" s="165"/>
      <c r="SJ41" s="165"/>
      <c r="SK41" s="165"/>
      <c r="SL41" s="165"/>
      <c r="SM41" s="165"/>
      <c r="SN41" s="165"/>
      <c r="SO41" s="165"/>
      <c r="SP41" s="165"/>
      <c r="SQ41" s="165"/>
      <c r="SR41" s="165"/>
      <c r="SS41" s="165"/>
      <c r="ST41" s="165"/>
      <c r="SU41" s="165"/>
      <c r="SV41" s="165"/>
      <c r="SW41" s="165"/>
      <c r="SX41" s="165"/>
      <c r="SY41" s="165"/>
      <c r="SZ41" s="165"/>
      <c r="TA41" s="165"/>
      <c r="TB41" s="165"/>
      <c r="TC41" s="165"/>
      <c r="TD41" s="165"/>
      <c r="TE41" s="165"/>
      <c r="TF41" s="165"/>
      <c r="TG41" s="165"/>
      <c r="TH41" s="165"/>
      <c r="TI41" s="165"/>
      <c r="TJ41" s="165"/>
      <c r="TK41" s="165"/>
      <c r="TL41" s="165"/>
      <c r="TM41" s="165"/>
      <c r="TN41" s="165"/>
      <c r="TO41" s="165"/>
      <c r="TP41" s="165"/>
      <c r="TQ41" s="165"/>
      <c r="TR41" s="165"/>
      <c r="TS41" s="165"/>
      <c r="TT41" s="165"/>
      <c r="TU41" s="165"/>
      <c r="TV41" s="165"/>
      <c r="TW41" s="165"/>
      <c r="TX41" s="165"/>
      <c r="TY41" s="165"/>
      <c r="TZ41" s="165"/>
      <c r="UA41" s="165"/>
      <c r="UB41" s="165"/>
      <c r="UC41" s="165"/>
      <c r="UD41" s="165"/>
      <c r="UE41" s="165"/>
      <c r="UF41" s="165"/>
      <c r="UG41" s="165"/>
      <c r="UH41" s="165"/>
      <c r="UI41" s="165"/>
      <c r="UJ41" s="165"/>
      <c r="UK41" s="165"/>
      <c r="UL41" s="165"/>
      <c r="UM41" s="165"/>
      <c r="UN41" s="165"/>
      <c r="UO41" s="165"/>
      <c r="UP41" s="165"/>
      <c r="UQ41" s="165"/>
      <c r="UR41" s="165"/>
      <c r="US41" s="165"/>
      <c r="UT41" s="165"/>
      <c r="UU41" s="165"/>
      <c r="UV41" s="165"/>
      <c r="UW41" s="165"/>
      <c r="UX41" s="165"/>
      <c r="UY41" s="165"/>
      <c r="UZ41" s="165"/>
      <c r="VA41" s="165"/>
      <c r="VB41" s="165"/>
      <c r="VC41" s="165"/>
      <c r="VD41" s="165"/>
      <c r="VE41" s="165"/>
      <c r="VF41" s="165"/>
      <c r="VG41" s="165"/>
      <c r="VH41" s="165"/>
      <c r="VI41" s="165"/>
      <c r="VJ41" s="165"/>
      <c r="VK41" s="165"/>
      <c r="VL41" s="165"/>
      <c r="VM41" s="165"/>
      <c r="VN41" s="165"/>
      <c r="VO41" s="165"/>
      <c r="VP41" s="165"/>
      <c r="VQ41" s="165"/>
      <c r="VR41" s="165"/>
      <c r="VS41" s="165"/>
      <c r="VT41" s="165"/>
      <c r="VU41" s="165"/>
      <c r="VV41" s="165"/>
      <c r="VW41" s="165"/>
      <c r="VX41" s="165"/>
      <c r="VY41" s="165"/>
      <c r="VZ41" s="165"/>
      <c r="WA41" s="165"/>
      <c r="WB41" s="165"/>
      <c r="WC41" s="165"/>
      <c r="WD41" s="165"/>
      <c r="WE41" s="165"/>
      <c r="WF41" s="165"/>
      <c r="WG41" s="165"/>
      <c r="WH41" s="165"/>
      <c r="WI41" s="165"/>
      <c r="WJ41" s="165"/>
      <c r="WK41" s="165"/>
      <c r="WL41" s="165"/>
      <c r="WM41" s="165"/>
      <c r="WN41" s="165"/>
      <c r="WO41" s="165"/>
      <c r="WP41" s="165"/>
      <c r="WQ41" s="165"/>
      <c r="WR41" s="165"/>
      <c r="WS41" s="165"/>
      <c r="WT41" s="165"/>
      <c r="WU41" s="165"/>
      <c r="WV41" s="165"/>
      <c r="WW41" s="165"/>
    </row>
    <row r="42" spans="1:621" s="107" customFormat="1" ht="22.5" customHeight="1">
      <c r="A42" s="186"/>
      <c r="B42" s="466" t="s">
        <v>151</v>
      </c>
      <c r="C42" s="466"/>
      <c r="D42" s="466"/>
      <c r="E42" s="466"/>
      <c r="F42" s="466"/>
      <c r="G42" s="167"/>
      <c r="H42" s="164">
        <v>0</v>
      </c>
      <c r="I42" s="164">
        <v>0</v>
      </c>
      <c r="J42" s="164">
        <v>9</v>
      </c>
      <c r="K42" s="164">
        <v>13</v>
      </c>
      <c r="L42" s="164">
        <v>22</v>
      </c>
      <c r="M42" s="166"/>
      <c r="N42" s="164">
        <v>0</v>
      </c>
      <c r="O42" s="164">
        <v>0</v>
      </c>
      <c r="P42" s="164">
        <v>7</v>
      </c>
      <c r="Q42" s="147"/>
      <c r="R42" s="147"/>
      <c r="S42" s="147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  <c r="IL42" s="166"/>
      <c r="IM42" s="166"/>
      <c r="IN42" s="166"/>
      <c r="IO42" s="166"/>
      <c r="IP42" s="166"/>
      <c r="IQ42" s="166"/>
      <c r="IR42" s="166"/>
      <c r="IS42" s="166"/>
      <c r="IT42" s="166"/>
      <c r="IU42" s="166"/>
      <c r="IV42" s="166"/>
      <c r="IW42" s="166"/>
      <c r="IX42" s="166"/>
      <c r="IY42" s="166"/>
      <c r="IZ42" s="166"/>
      <c r="JA42" s="166"/>
      <c r="JB42" s="166"/>
      <c r="JC42" s="166"/>
      <c r="JD42" s="166"/>
      <c r="JE42" s="166"/>
      <c r="JF42" s="166"/>
      <c r="JG42" s="166"/>
      <c r="JH42" s="166"/>
      <c r="JI42" s="166"/>
      <c r="JJ42" s="166"/>
      <c r="JK42" s="166"/>
      <c r="JL42" s="166"/>
      <c r="JM42" s="166"/>
      <c r="JN42" s="166"/>
      <c r="JO42" s="166"/>
      <c r="JP42" s="166"/>
      <c r="JQ42" s="166"/>
      <c r="JR42" s="166"/>
      <c r="JS42" s="166"/>
      <c r="JT42" s="166"/>
      <c r="JU42" s="166"/>
      <c r="JV42" s="166"/>
      <c r="JW42" s="166"/>
      <c r="JX42" s="166"/>
      <c r="JY42" s="166"/>
      <c r="JZ42" s="166"/>
      <c r="KA42" s="166"/>
      <c r="KB42" s="166"/>
      <c r="KC42" s="166"/>
      <c r="KD42" s="166"/>
      <c r="KE42" s="166"/>
      <c r="KF42" s="166"/>
      <c r="KG42" s="166"/>
      <c r="KH42" s="166"/>
      <c r="KI42" s="166"/>
      <c r="KJ42" s="166"/>
      <c r="KK42" s="166"/>
      <c r="KL42" s="166"/>
      <c r="KM42" s="166"/>
      <c r="KN42" s="166"/>
      <c r="KO42" s="166"/>
      <c r="KP42" s="166"/>
      <c r="KQ42" s="166"/>
      <c r="KR42" s="166"/>
      <c r="KS42" s="166"/>
      <c r="KT42" s="166"/>
      <c r="KU42" s="166"/>
      <c r="KV42" s="166"/>
      <c r="KW42" s="166"/>
      <c r="KX42" s="166"/>
      <c r="KY42" s="166"/>
      <c r="KZ42" s="166"/>
      <c r="LA42" s="166"/>
      <c r="LB42" s="166"/>
      <c r="LC42" s="166"/>
      <c r="LD42" s="166"/>
      <c r="LE42" s="166"/>
      <c r="LF42" s="166"/>
      <c r="LG42" s="166"/>
      <c r="LH42" s="166"/>
      <c r="LI42" s="166"/>
      <c r="LJ42" s="166"/>
      <c r="LK42" s="166"/>
      <c r="LL42" s="166"/>
      <c r="LM42" s="166"/>
      <c r="LN42" s="166"/>
      <c r="LO42" s="166"/>
      <c r="LP42" s="166"/>
      <c r="LQ42" s="166"/>
      <c r="LR42" s="166"/>
      <c r="LS42" s="166"/>
      <c r="LT42" s="166"/>
      <c r="LU42" s="166"/>
      <c r="LV42" s="166"/>
      <c r="LW42" s="166"/>
      <c r="LX42" s="166"/>
      <c r="LY42" s="166"/>
      <c r="LZ42" s="166"/>
      <c r="MA42" s="166"/>
      <c r="MB42" s="166"/>
      <c r="MC42" s="166"/>
      <c r="MD42" s="166"/>
      <c r="ME42" s="166"/>
      <c r="MF42" s="166"/>
      <c r="MG42" s="166"/>
      <c r="MH42" s="166"/>
      <c r="MI42" s="166"/>
      <c r="MJ42" s="166"/>
      <c r="MK42" s="166"/>
      <c r="ML42" s="166"/>
      <c r="MM42" s="166"/>
      <c r="MN42" s="166"/>
      <c r="MO42" s="166"/>
      <c r="MP42" s="166"/>
      <c r="MQ42" s="166"/>
      <c r="MR42" s="166"/>
      <c r="MS42" s="166"/>
      <c r="MT42" s="166"/>
      <c r="MU42" s="166"/>
      <c r="MV42" s="166"/>
      <c r="MW42" s="166"/>
      <c r="MX42" s="166"/>
      <c r="MY42" s="166"/>
      <c r="MZ42" s="166"/>
      <c r="NA42" s="166"/>
      <c r="NB42" s="166"/>
      <c r="NC42" s="166"/>
      <c r="ND42" s="166"/>
      <c r="NE42" s="166"/>
      <c r="NF42" s="166"/>
      <c r="NG42" s="166"/>
      <c r="NH42" s="166"/>
      <c r="NI42" s="166"/>
      <c r="NJ42" s="166"/>
      <c r="NK42" s="166"/>
      <c r="NL42" s="166"/>
      <c r="NM42" s="166"/>
      <c r="NN42" s="166"/>
      <c r="NO42" s="166"/>
      <c r="NP42" s="166"/>
      <c r="NQ42" s="166"/>
      <c r="NR42" s="166"/>
      <c r="NS42" s="166"/>
      <c r="NT42" s="166"/>
      <c r="NU42" s="166"/>
      <c r="NV42" s="166"/>
      <c r="NW42" s="166"/>
      <c r="NX42" s="166"/>
      <c r="NY42" s="166"/>
      <c r="NZ42" s="166"/>
      <c r="OA42" s="166"/>
      <c r="OB42" s="166"/>
      <c r="OC42" s="166"/>
      <c r="OD42" s="166"/>
      <c r="OE42" s="166"/>
      <c r="OF42" s="166"/>
      <c r="OG42" s="166"/>
      <c r="OH42" s="166"/>
      <c r="OI42" s="166"/>
      <c r="OJ42" s="166"/>
      <c r="OK42" s="166"/>
      <c r="OL42" s="166"/>
      <c r="OM42" s="166"/>
      <c r="ON42" s="166"/>
      <c r="OO42" s="166"/>
      <c r="OP42" s="166"/>
      <c r="OQ42" s="166"/>
      <c r="OR42" s="166"/>
      <c r="OS42" s="166"/>
      <c r="OT42" s="166"/>
      <c r="OU42" s="166"/>
      <c r="OV42" s="166"/>
      <c r="OW42" s="166"/>
      <c r="OX42" s="166"/>
      <c r="OY42" s="166"/>
      <c r="OZ42" s="166"/>
      <c r="PA42" s="166"/>
      <c r="PB42" s="166"/>
      <c r="PC42" s="166"/>
      <c r="PD42" s="166"/>
      <c r="PE42" s="166"/>
      <c r="PF42" s="166"/>
      <c r="PG42" s="166"/>
      <c r="PH42" s="166"/>
      <c r="PI42" s="166"/>
      <c r="PJ42" s="166"/>
      <c r="PK42" s="166"/>
      <c r="PL42" s="166"/>
      <c r="PM42" s="166"/>
      <c r="PN42" s="166"/>
      <c r="PO42" s="166"/>
      <c r="PP42" s="166"/>
      <c r="PQ42" s="166"/>
      <c r="PR42" s="166"/>
      <c r="PS42" s="166"/>
      <c r="PT42" s="166"/>
      <c r="PU42" s="166"/>
      <c r="PV42" s="166"/>
      <c r="PW42" s="166"/>
      <c r="PX42" s="166"/>
      <c r="PY42" s="166"/>
      <c r="PZ42" s="166"/>
      <c r="QA42" s="166"/>
      <c r="QB42" s="166"/>
      <c r="QC42" s="166"/>
      <c r="QD42" s="166"/>
      <c r="QE42" s="166"/>
      <c r="QF42" s="166"/>
      <c r="QG42" s="166"/>
      <c r="QH42" s="166"/>
      <c r="QI42" s="166"/>
      <c r="QJ42" s="166"/>
      <c r="QK42" s="166"/>
      <c r="QL42" s="166"/>
      <c r="QM42" s="166"/>
      <c r="QN42" s="166"/>
      <c r="QO42" s="166"/>
      <c r="QP42" s="166"/>
      <c r="QQ42" s="166"/>
      <c r="QR42" s="166"/>
      <c r="QS42" s="166"/>
      <c r="QT42" s="166"/>
      <c r="QU42" s="166"/>
      <c r="QV42" s="166"/>
      <c r="QW42" s="166"/>
      <c r="QX42" s="166"/>
      <c r="QY42" s="166"/>
      <c r="QZ42" s="166"/>
      <c r="RA42" s="166"/>
      <c r="RB42" s="166"/>
      <c r="RC42" s="166"/>
      <c r="RD42" s="166"/>
      <c r="RE42" s="166"/>
      <c r="RF42" s="166"/>
      <c r="RG42" s="166"/>
      <c r="RH42" s="166"/>
      <c r="RI42" s="166"/>
      <c r="RJ42" s="166"/>
      <c r="RK42" s="166"/>
      <c r="RL42" s="166"/>
      <c r="RM42" s="166"/>
      <c r="RN42" s="166"/>
      <c r="RO42" s="166"/>
      <c r="RP42" s="166"/>
      <c r="RQ42" s="166"/>
      <c r="RR42" s="166"/>
      <c r="RS42" s="166"/>
      <c r="RT42" s="166"/>
      <c r="RU42" s="166"/>
      <c r="RV42" s="166"/>
      <c r="RW42" s="166"/>
      <c r="RX42" s="166"/>
      <c r="RY42" s="166"/>
      <c r="RZ42" s="166"/>
      <c r="SA42" s="166"/>
      <c r="SB42" s="166"/>
      <c r="SC42" s="166"/>
      <c r="SD42" s="166"/>
      <c r="SE42" s="166"/>
      <c r="SF42" s="166"/>
      <c r="SG42" s="166"/>
      <c r="SH42" s="166"/>
      <c r="SI42" s="166"/>
      <c r="SJ42" s="166"/>
      <c r="SK42" s="166"/>
      <c r="SL42" s="166"/>
      <c r="SM42" s="166"/>
      <c r="SN42" s="166"/>
      <c r="SO42" s="166"/>
      <c r="SP42" s="166"/>
      <c r="SQ42" s="166"/>
      <c r="SR42" s="166"/>
      <c r="SS42" s="166"/>
      <c r="ST42" s="166"/>
      <c r="SU42" s="166"/>
      <c r="SV42" s="166"/>
      <c r="SW42" s="166"/>
      <c r="SX42" s="166"/>
      <c r="SY42" s="166"/>
      <c r="SZ42" s="166"/>
      <c r="TA42" s="166"/>
      <c r="TB42" s="166"/>
      <c r="TC42" s="166"/>
      <c r="TD42" s="166"/>
      <c r="TE42" s="166"/>
      <c r="TF42" s="166"/>
      <c r="TG42" s="166"/>
      <c r="TH42" s="166"/>
      <c r="TI42" s="166"/>
      <c r="TJ42" s="166"/>
      <c r="TK42" s="166"/>
      <c r="TL42" s="166"/>
      <c r="TM42" s="166"/>
      <c r="TN42" s="166"/>
      <c r="TO42" s="166"/>
      <c r="TP42" s="166"/>
      <c r="TQ42" s="166"/>
      <c r="TR42" s="166"/>
      <c r="TS42" s="166"/>
      <c r="TT42" s="166"/>
      <c r="TU42" s="166"/>
      <c r="TV42" s="166"/>
      <c r="TW42" s="166"/>
      <c r="TX42" s="166"/>
      <c r="TY42" s="166"/>
      <c r="TZ42" s="166"/>
      <c r="UA42" s="166"/>
      <c r="UB42" s="166"/>
      <c r="UC42" s="166"/>
      <c r="UD42" s="166"/>
      <c r="UE42" s="166"/>
      <c r="UF42" s="166"/>
      <c r="UG42" s="166"/>
      <c r="UH42" s="166"/>
      <c r="UI42" s="166"/>
      <c r="UJ42" s="166"/>
      <c r="UK42" s="166"/>
      <c r="UL42" s="166"/>
      <c r="UM42" s="166"/>
      <c r="UN42" s="166"/>
      <c r="UO42" s="166"/>
      <c r="UP42" s="166"/>
      <c r="UQ42" s="166"/>
      <c r="UR42" s="166"/>
      <c r="US42" s="166"/>
      <c r="UT42" s="166"/>
      <c r="UU42" s="166"/>
      <c r="UV42" s="166"/>
      <c r="UW42" s="166"/>
      <c r="UX42" s="166"/>
      <c r="UY42" s="166"/>
      <c r="UZ42" s="166"/>
      <c r="VA42" s="166"/>
      <c r="VB42" s="166"/>
      <c r="VC42" s="166"/>
      <c r="VD42" s="166"/>
      <c r="VE42" s="166"/>
      <c r="VF42" s="166"/>
      <c r="VG42" s="166"/>
      <c r="VH42" s="166"/>
      <c r="VI42" s="166"/>
      <c r="VJ42" s="166"/>
      <c r="VK42" s="166"/>
      <c r="VL42" s="166"/>
      <c r="VM42" s="166"/>
      <c r="VN42" s="166"/>
      <c r="VO42" s="166"/>
      <c r="VP42" s="166"/>
      <c r="VQ42" s="166"/>
      <c r="VR42" s="166"/>
      <c r="VS42" s="166"/>
      <c r="VT42" s="166"/>
      <c r="VU42" s="166"/>
      <c r="VV42" s="166"/>
      <c r="VW42" s="166"/>
      <c r="VX42" s="166"/>
      <c r="VY42" s="166"/>
      <c r="VZ42" s="166"/>
      <c r="WA42" s="166"/>
      <c r="WB42" s="166"/>
      <c r="WC42" s="166"/>
      <c r="WD42" s="166"/>
      <c r="WE42" s="166"/>
      <c r="WF42" s="166"/>
      <c r="WG42" s="166"/>
      <c r="WH42" s="166"/>
      <c r="WI42" s="166"/>
      <c r="WJ42" s="166"/>
      <c r="WK42" s="166"/>
      <c r="WL42" s="166"/>
      <c r="WM42" s="166"/>
      <c r="WN42" s="166"/>
      <c r="WO42" s="166"/>
      <c r="WP42" s="166"/>
      <c r="WQ42" s="166"/>
      <c r="WR42" s="166"/>
      <c r="WS42" s="166"/>
      <c r="WT42" s="166"/>
      <c r="WU42" s="166"/>
      <c r="WV42" s="166"/>
      <c r="WW42" s="166"/>
    </row>
    <row r="43" spans="1:621" s="107" customFormat="1" ht="23.25" customHeight="1">
      <c r="A43" s="186"/>
      <c r="B43" s="467" t="s">
        <v>163</v>
      </c>
      <c r="C43" s="467"/>
      <c r="D43" s="467"/>
      <c r="E43" s="467"/>
      <c r="F43" s="467"/>
      <c r="G43" s="167"/>
      <c r="H43" s="164">
        <v>-3</v>
      </c>
      <c r="I43" s="164">
        <v>-4</v>
      </c>
      <c r="J43" s="164">
        <v>-4</v>
      </c>
      <c r="K43" s="164">
        <v>-16</v>
      </c>
      <c r="L43" s="164">
        <v>-27</v>
      </c>
      <c r="M43" s="166"/>
      <c r="N43" s="164">
        <v>-10</v>
      </c>
      <c r="O43" s="164">
        <v>-11</v>
      </c>
      <c r="P43" s="164">
        <v>1</v>
      </c>
      <c r="Q43" s="147"/>
      <c r="R43" s="147"/>
      <c r="S43" s="147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  <c r="KJ43" s="166"/>
      <c r="KK43" s="166"/>
      <c r="KL43" s="166"/>
      <c r="KM43" s="166"/>
      <c r="KN43" s="166"/>
      <c r="KO43" s="166"/>
      <c r="KP43" s="166"/>
      <c r="KQ43" s="166"/>
      <c r="KR43" s="166"/>
      <c r="KS43" s="166"/>
      <c r="KT43" s="166"/>
      <c r="KU43" s="166"/>
      <c r="KV43" s="166"/>
      <c r="KW43" s="166"/>
      <c r="KX43" s="166"/>
      <c r="KY43" s="166"/>
      <c r="KZ43" s="166"/>
      <c r="LA43" s="166"/>
      <c r="LB43" s="166"/>
      <c r="LC43" s="166"/>
      <c r="LD43" s="166"/>
      <c r="LE43" s="166"/>
      <c r="LF43" s="166"/>
      <c r="LG43" s="166"/>
      <c r="LH43" s="166"/>
      <c r="LI43" s="166"/>
      <c r="LJ43" s="166"/>
      <c r="LK43" s="166"/>
      <c r="LL43" s="166"/>
      <c r="LM43" s="166"/>
      <c r="LN43" s="166"/>
      <c r="LO43" s="166"/>
      <c r="LP43" s="166"/>
      <c r="LQ43" s="166"/>
      <c r="LR43" s="166"/>
      <c r="LS43" s="166"/>
      <c r="LT43" s="166"/>
      <c r="LU43" s="166"/>
      <c r="LV43" s="166"/>
      <c r="LW43" s="166"/>
      <c r="LX43" s="166"/>
      <c r="LY43" s="166"/>
      <c r="LZ43" s="166"/>
      <c r="MA43" s="166"/>
      <c r="MB43" s="166"/>
      <c r="MC43" s="166"/>
      <c r="MD43" s="166"/>
      <c r="ME43" s="166"/>
      <c r="MF43" s="166"/>
      <c r="MG43" s="166"/>
      <c r="MH43" s="166"/>
      <c r="MI43" s="166"/>
      <c r="MJ43" s="166"/>
      <c r="MK43" s="166"/>
      <c r="ML43" s="166"/>
      <c r="MM43" s="166"/>
      <c r="MN43" s="166"/>
      <c r="MO43" s="166"/>
      <c r="MP43" s="166"/>
      <c r="MQ43" s="166"/>
      <c r="MR43" s="166"/>
      <c r="MS43" s="166"/>
      <c r="MT43" s="166"/>
      <c r="MU43" s="166"/>
      <c r="MV43" s="166"/>
      <c r="MW43" s="166"/>
      <c r="MX43" s="166"/>
      <c r="MY43" s="166"/>
      <c r="MZ43" s="166"/>
      <c r="NA43" s="166"/>
      <c r="NB43" s="166"/>
      <c r="NC43" s="166"/>
      <c r="ND43" s="166"/>
      <c r="NE43" s="166"/>
      <c r="NF43" s="166"/>
      <c r="NG43" s="166"/>
      <c r="NH43" s="166"/>
      <c r="NI43" s="166"/>
      <c r="NJ43" s="166"/>
      <c r="NK43" s="166"/>
      <c r="NL43" s="166"/>
      <c r="NM43" s="166"/>
      <c r="NN43" s="166"/>
      <c r="NO43" s="166"/>
      <c r="NP43" s="166"/>
      <c r="NQ43" s="166"/>
      <c r="NR43" s="166"/>
      <c r="NS43" s="166"/>
      <c r="NT43" s="166"/>
      <c r="NU43" s="166"/>
      <c r="NV43" s="166"/>
      <c r="NW43" s="166"/>
      <c r="NX43" s="166"/>
      <c r="NY43" s="166"/>
      <c r="NZ43" s="166"/>
      <c r="OA43" s="166"/>
      <c r="OB43" s="166"/>
      <c r="OC43" s="166"/>
      <c r="OD43" s="166"/>
      <c r="OE43" s="166"/>
      <c r="OF43" s="166"/>
      <c r="OG43" s="166"/>
      <c r="OH43" s="166"/>
      <c r="OI43" s="166"/>
      <c r="OJ43" s="166"/>
      <c r="OK43" s="166"/>
      <c r="OL43" s="166"/>
      <c r="OM43" s="166"/>
      <c r="ON43" s="166"/>
      <c r="OO43" s="166"/>
      <c r="OP43" s="166"/>
      <c r="OQ43" s="166"/>
      <c r="OR43" s="166"/>
      <c r="OS43" s="166"/>
      <c r="OT43" s="166"/>
      <c r="OU43" s="166"/>
      <c r="OV43" s="166"/>
      <c r="OW43" s="166"/>
      <c r="OX43" s="166"/>
      <c r="OY43" s="166"/>
      <c r="OZ43" s="166"/>
      <c r="PA43" s="166"/>
      <c r="PB43" s="166"/>
      <c r="PC43" s="166"/>
      <c r="PD43" s="166"/>
      <c r="PE43" s="166"/>
      <c r="PF43" s="166"/>
      <c r="PG43" s="166"/>
      <c r="PH43" s="166"/>
      <c r="PI43" s="166"/>
      <c r="PJ43" s="166"/>
      <c r="PK43" s="166"/>
      <c r="PL43" s="166"/>
      <c r="PM43" s="166"/>
      <c r="PN43" s="166"/>
      <c r="PO43" s="166"/>
      <c r="PP43" s="166"/>
      <c r="PQ43" s="166"/>
      <c r="PR43" s="166"/>
      <c r="PS43" s="166"/>
      <c r="PT43" s="166"/>
      <c r="PU43" s="166"/>
      <c r="PV43" s="166"/>
      <c r="PW43" s="166"/>
      <c r="PX43" s="166"/>
      <c r="PY43" s="166"/>
      <c r="PZ43" s="166"/>
      <c r="QA43" s="166"/>
      <c r="QB43" s="166"/>
      <c r="QC43" s="166"/>
      <c r="QD43" s="166"/>
      <c r="QE43" s="166"/>
      <c r="QF43" s="166"/>
      <c r="QG43" s="166"/>
      <c r="QH43" s="166"/>
      <c r="QI43" s="166"/>
      <c r="QJ43" s="166"/>
      <c r="QK43" s="166"/>
      <c r="QL43" s="166"/>
      <c r="QM43" s="166"/>
      <c r="QN43" s="166"/>
      <c r="QO43" s="166"/>
      <c r="QP43" s="166"/>
      <c r="QQ43" s="166"/>
      <c r="QR43" s="166"/>
      <c r="QS43" s="166"/>
      <c r="QT43" s="166"/>
      <c r="QU43" s="166"/>
      <c r="QV43" s="166"/>
      <c r="QW43" s="166"/>
      <c r="QX43" s="166"/>
      <c r="QY43" s="166"/>
      <c r="QZ43" s="166"/>
      <c r="RA43" s="166"/>
      <c r="RB43" s="166"/>
      <c r="RC43" s="166"/>
      <c r="RD43" s="166"/>
      <c r="RE43" s="166"/>
      <c r="RF43" s="166"/>
      <c r="RG43" s="166"/>
      <c r="RH43" s="166"/>
      <c r="RI43" s="166"/>
      <c r="RJ43" s="166"/>
      <c r="RK43" s="166"/>
      <c r="RL43" s="166"/>
      <c r="RM43" s="166"/>
      <c r="RN43" s="166"/>
      <c r="RO43" s="166"/>
      <c r="RP43" s="166"/>
      <c r="RQ43" s="166"/>
      <c r="RR43" s="166"/>
      <c r="RS43" s="166"/>
      <c r="RT43" s="166"/>
      <c r="RU43" s="166"/>
      <c r="RV43" s="166"/>
      <c r="RW43" s="166"/>
      <c r="RX43" s="166"/>
      <c r="RY43" s="166"/>
      <c r="RZ43" s="166"/>
      <c r="SA43" s="166"/>
      <c r="SB43" s="166"/>
      <c r="SC43" s="166"/>
      <c r="SD43" s="166"/>
      <c r="SE43" s="166"/>
      <c r="SF43" s="166"/>
      <c r="SG43" s="166"/>
      <c r="SH43" s="166"/>
      <c r="SI43" s="166"/>
      <c r="SJ43" s="166"/>
      <c r="SK43" s="166"/>
      <c r="SL43" s="166"/>
      <c r="SM43" s="166"/>
      <c r="SN43" s="166"/>
      <c r="SO43" s="166"/>
      <c r="SP43" s="166"/>
      <c r="SQ43" s="166"/>
      <c r="SR43" s="166"/>
      <c r="SS43" s="166"/>
      <c r="ST43" s="166"/>
      <c r="SU43" s="166"/>
      <c r="SV43" s="166"/>
      <c r="SW43" s="166"/>
      <c r="SX43" s="166"/>
      <c r="SY43" s="166"/>
      <c r="SZ43" s="166"/>
      <c r="TA43" s="166"/>
      <c r="TB43" s="166"/>
      <c r="TC43" s="166"/>
      <c r="TD43" s="166"/>
      <c r="TE43" s="166"/>
      <c r="TF43" s="166"/>
      <c r="TG43" s="166"/>
      <c r="TH43" s="166"/>
      <c r="TI43" s="166"/>
      <c r="TJ43" s="166"/>
      <c r="TK43" s="166"/>
      <c r="TL43" s="166"/>
      <c r="TM43" s="166"/>
      <c r="TN43" s="166"/>
      <c r="TO43" s="166"/>
      <c r="TP43" s="166"/>
      <c r="TQ43" s="166"/>
      <c r="TR43" s="166"/>
      <c r="TS43" s="166"/>
      <c r="TT43" s="166"/>
      <c r="TU43" s="166"/>
      <c r="TV43" s="166"/>
      <c r="TW43" s="166"/>
      <c r="TX43" s="166"/>
      <c r="TY43" s="166"/>
      <c r="TZ43" s="166"/>
      <c r="UA43" s="166"/>
      <c r="UB43" s="166"/>
      <c r="UC43" s="166"/>
      <c r="UD43" s="166"/>
      <c r="UE43" s="166"/>
      <c r="UF43" s="166"/>
      <c r="UG43" s="166"/>
      <c r="UH43" s="166"/>
      <c r="UI43" s="166"/>
      <c r="UJ43" s="166"/>
      <c r="UK43" s="166"/>
      <c r="UL43" s="166"/>
      <c r="UM43" s="166"/>
      <c r="UN43" s="166"/>
      <c r="UO43" s="166"/>
      <c r="UP43" s="166"/>
      <c r="UQ43" s="166"/>
      <c r="UR43" s="166"/>
      <c r="US43" s="166"/>
      <c r="UT43" s="166"/>
      <c r="UU43" s="166"/>
      <c r="UV43" s="166"/>
      <c r="UW43" s="166"/>
      <c r="UX43" s="166"/>
      <c r="UY43" s="166"/>
      <c r="UZ43" s="166"/>
      <c r="VA43" s="166"/>
      <c r="VB43" s="166"/>
      <c r="VC43" s="166"/>
      <c r="VD43" s="166"/>
      <c r="VE43" s="166"/>
      <c r="VF43" s="166"/>
      <c r="VG43" s="166"/>
      <c r="VH43" s="166"/>
      <c r="VI43" s="166"/>
      <c r="VJ43" s="166"/>
      <c r="VK43" s="166"/>
      <c r="VL43" s="166"/>
      <c r="VM43" s="166"/>
      <c r="VN43" s="166"/>
      <c r="VO43" s="166"/>
      <c r="VP43" s="166"/>
      <c r="VQ43" s="166"/>
      <c r="VR43" s="166"/>
      <c r="VS43" s="166"/>
      <c r="VT43" s="166"/>
      <c r="VU43" s="166"/>
      <c r="VV43" s="166"/>
      <c r="VW43" s="166"/>
      <c r="VX43" s="166"/>
      <c r="VY43" s="166"/>
      <c r="VZ43" s="166"/>
      <c r="WA43" s="166"/>
      <c r="WB43" s="166"/>
      <c r="WC43" s="166"/>
      <c r="WD43" s="166"/>
      <c r="WE43" s="166"/>
      <c r="WF43" s="166"/>
      <c r="WG43" s="166"/>
      <c r="WH43" s="166"/>
      <c r="WI43" s="166"/>
      <c r="WJ43" s="166"/>
      <c r="WK43" s="166"/>
      <c r="WL43" s="166"/>
      <c r="WM43" s="166"/>
      <c r="WN43" s="166"/>
      <c r="WO43" s="166"/>
      <c r="WP43" s="166"/>
      <c r="WQ43" s="166"/>
      <c r="WR43" s="166"/>
      <c r="WS43" s="166"/>
      <c r="WT43" s="166"/>
      <c r="WU43" s="166"/>
      <c r="WV43" s="166"/>
      <c r="WW43" s="166"/>
    </row>
    <row r="44" spans="1:621" s="166" customFormat="1" ht="22.5" customHeight="1">
      <c r="A44" s="165"/>
      <c r="B44" s="466" t="s">
        <v>192</v>
      </c>
      <c r="C44" s="466"/>
      <c r="D44" s="466"/>
      <c r="E44" s="466"/>
      <c r="F44" s="466"/>
      <c r="G44" s="167"/>
      <c r="H44" s="164"/>
      <c r="I44" s="164"/>
      <c r="J44" s="164"/>
      <c r="K44" s="164"/>
      <c r="L44" s="164"/>
      <c r="N44" s="164"/>
      <c r="O44" s="164"/>
      <c r="P44" s="164">
        <v>10</v>
      </c>
      <c r="Q44" s="147"/>
      <c r="R44" s="147"/>
      <c r="S44" s="147"/>
    </row>
    <row r="45" spans="1:621" s="136" customFormat="1" ht="15" customHeight="1">
      <c r="A45" s="178"/>
      <c r="B45" s="156" t="s">
        <v>95</v>
      </c>
      <c r="C45" s="179"/>
      <c r="D45" s="180"/>
      <c r="E45" s="181"/>
      <c r="F45" s="182"/>
      <c r="G45" s="345"/>
      <c r="H45" s="330">
        <v>88</v>
      </c>
      <c r="I45" s="330">
        <v>109</v>
      </c>
      <c r="J45" s="330">
        <v>150</v>
      </c>
      <c r="K45" s="330">
        <v>57</v>
      </c>
      <c r="L45" s="330">
        <v>404</v>
      </c>
      <c r="M45" s="147"/>
      <c r="N45" s="330">
        <v>116</v>
      </c>
      <c r="O45" s="330">
        <v>224</v>
      </c>
      <c r="P45" s="330">
        <v>1856</v>
      </c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  <c r="IW45" s="147"/>
      <c r="IX45" s="147"/>
      <c r="IY45" s="147"/>
      <c r="IZ45" s="147"/>
      <c r="JA45" s="147"/>
      <c r="JB45" s="147"/>
      <c r="JC45" s="147"/>
      <c r="JD45" s="147"/>
      <c r="JE45" s="147"/>
      <c r="JF45" s="147"/>
      <c r="JG45" s="147"/>
      <c r="JH45" s="147"/>
      <c r="JI45" s="147"/>
      <c r="JJ45" s="147"/>
      <c r="JK45" s="147"/>
      <c r="JL45" s="147"/>
      <c r="JM45" s="147"/>
      <c r="JN45" s="147"/>
      <c r="JO45" s="147"/>
      <c r="JP45" s="147"/>
      <c r="JQ45" s="147"/>
      <c r="JR45" s="147"/>
      <c r="JS45" s="147"/>
      <c r="JT45" s="147"/>
      <c r="JU45" s="147"/>
      <c r="JV45" s="147"/>
      <c r="JW45" s="147"/>
      <c r="JX45" s="147"/>
      <c r="JY45" s="147"/>
      <c r="JZ45" s="147"/>
      <c r="KA45" s="147"/>
      <c r="KB45" s="147"/>
      <c r="KC45" s="147"/>
      <c r="KD45" s="147"/>
      <c r="KE45" s="147"/>
      <c r="KF45" s="147"/>
      <c r="KG45" s="147"/>
      <c r="KH45" s="147"/>
      <c r="KI45" s="147"/>
      <c r="KJ45" s="147"/>
      <c r="KK45" s="147"/>
      <c r="KL45" s="147"/>
      <c r="KM45" s="147"/>
      <c r="KN45" s="147"/>
      <c r="KO45" s="147"/>
      <c r="KP45" s="147"/>
      <c r="KQ45" s="147"/>
      <c r="KR45" s="147"/>
      <c r="KS45" s="147"/>
      <c r="KT45" s="147"/>
      <c r="KU45" s="147"/>
      <c r="KV45" s="147"/>
      <c r="KW45" s="147"/>
      <c r="KX45" s="147"/>
      <c r="KY45" s="147"/>
      <c r="KZ45" s="147"/>
      <c r="LA45" s="147"/>
      <c r="LB45" s="147"/>
      <c r="LC45" s="147"/>
      <c r="LD45" s="147"/>
      <c r="LE45" s="147"/>
      <c r="LF45" s="147"/>
      <c r="LG45" s="147"/>
      <c r="LH45" s="147"/>
      <c r="LI45" s="147"/>
      <c r="LJ45" s="147"/>
      <c r="LK45" s="147"/>
      <c r="LL45" s="147"/>
      <c r="LM45" s="147"/>
      <c r="LN45" s="147"/>
      <c r="LO45" s="147"/>
      <c r="LP45" s="147"/>
      <c r="LQ45" s="147"/>
      <c r="LR45" s="147"/>
      <c r="LS45" s="147"/>
      <c r="LT45" s="147"/>
      <c r="LU45" s="147"/>
      <c r="LV45" s="147"/>
      <c r="LW45" s="147"/>
      <c r="LX45" s="147"/>
      <c r="LY45" s="147"/>
      <c r="LZ45" s="147"/>
      <c r="MA45" s="147"/>
      <c r="MB45" s="147"/>
      <c r="MC45" s="147"/>
      <c r="MD45" s="147"/>
      <c r="ME45" s="147"/>
      <c r="MF45" s="147"/>
      <c r="MG45" s="147"/>
      <c r="MH45" s="147"/>
      <c r="MI45" s="147"/>
      <c r="MJ45" s="147"/>
      <c r="MK45" s="147"/>
      <c r="ML45" s="147"/>
      <c r="MM45" s="147"/>
      <c r="MN45" s="147"/>
      <c r="MO45" s="147"/>
      <c r="MP45" s="147"/>
      <c r="MQ45" s="147"/>
      <c r="MR45" s="147"/>
      <c r="MS45" s="147"/>
      <c r="MT45" s="147"/>
      <c r="MU45" s="147"/>
      <c r="MV45" s="147"/>
      <c r="MW45" s="147"/>
      <c r="MX45" s="147"/>
      <c r="MY45" s="147"/>
      <c r="MZ45" s="147"/>
      <c r="NA45" s="147"/>
      <c r="NB45" s="147"/>
      <c r="NC45" s="147"/>
      <c r="ND45" s="147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7"/>
      <c r="NS45" s="147"/>
      <c r="NT45" s="147"/>
      <c r="NU45" s="147"/>
      <c r="NV45" s="147"/>
      <c r="NW45" s="147"/>
      <c r="NX45" s="147"/>
      <c r="NY45" s="147"/>
      <c r="NZ45" s="147"/>
      <c r="OA45" s="147"/>
      <c r="OB45" s="147"/>
      <c r="OC45" s="147"/>
      <c r="OD45" s="147"/>
      <c r="OE45" s="147"/>
      <c r="OF45" s="147"/>
      <c r="OG45" s="147"/>
      <c r="OH45" s="147"/>
      <c r="OI45" s="147"/>
      <c r="OJ45" s="147"/>
      <c r="OK45" s="147"/>
      <c r="OL45" s="147"/>
      <c r="OM45" s="147"/>
      <c r="ON45" s="147"/>
      <c r="OO45" s="147"/>
      <c r="OP45" s="147"/>
      <c r="OQ45" s="147"/>
      <c r="OR45" s="147"/>
      <c r="OS45" s="147"/>
      <c r="OT45" s="147"/>
      <c r="OU45" s="147"/>
      <c r="OV45" s="147"/>
      <c r="OW45" s="147"/>
      <c r="OX45" s="147"/>
      <c r="OY45" s="147"/>
      <c r="OZ45" s="147"/>
      <c r="PA45" s="147"/>
      <c r="PB45" s="147"/>
      <c r="PC45" s="147"/>
      <c r="PD45" s="147"/>
      <c r="PE45" s="147"/>
      <c r="PF45" s="147"/>
      <c r="PG45" s="147"/>
      <c r="PH45" s="147"/>
      <c r="PI45" s="147"/>
      <c r="PJ45" s="147"/>
      <c r="PK45" s="147"/>
      <c r="PL45" s="147"/>
      <c r="PM45" s="147"/>
      <c r="PN45" s="147"/>
      <c r="PO45" s="147"/>
      <c r="PP45" s="147"/>
      <c r="PQ45" s="147"/>
      <c r="PR45" s="147"/>
      <c r="PS45" s="147"/>
      <c r="PT45" s="147"/>
      <c r="PU45" s="147"/>
      <c r="PV45" s="147"/>
      <c r="PW45" s="147"/>
      <c r="PX45" s="147"/>
      <c r="PY45" s="147"/>
      <c r="PZ45" s="147"/>
      <c r="QA45" s="147"/>
      <c r="QB45" s="147"/>
      <c r="QC45" s="147"/>
      <c r="QD45" s="147"/>
      <c r="QE45" s="147"/>
      <c r="QF45" s="147"/>
      <c r="QG45" s="147"/>
      <c r="QH45" s="147"/>
      <c r="QI45" s="147"/>
      <c r="QJ45" s="147"/>
      <c r="QK45" s="147"/>
      <c r="QL45" s="147"/>
      <c r="QM45" s="147"/>
      <c r="QN45" s="147"/>
      <c r="QO45" s="147"/>
      <c r="QP45" s="147"/>
      <c r="QQ45" s="147"/>
      <c r="QR45" s="147"/>
      <c r="QS45" s="147"/>
      <c r="QT45" s="147"/>
      <c r="QU45" s="147"/>
      <c r="QV45" s="147"/>
      <c r="QW45" s="147"/>
      <c r="QX45" s="147"/>
      <c r="QY45" s="147"/>
      <c r="QZ45" s="147"/>
      <c r="RA45" s="147"/>
      <c r="RB45" s="147"/>
      <c r="RC45" s="147"/>
      <c r="RD45" s="147"/>
      <c r="RE45" s="147"/>
      <c r="RF45" s="147"/>
      <c r="RG45" s="147"/>
      <c r="RH45" s="147"/>
      <c r="RI45" s="147"/>
      <c r="RJ45" s="147"/>
      <c r="RK45" s="147"/>
      <c r="RL45" s="147"/>
      <c r="RM45" s="147"/>
      <c r="RN45" s="147"/>
      <c r="RO45" s="147"/>
      <c r="RP45" s="147"/>
      <c r="RQ45" s="147"/>
      <c r="RR45" s="147"/>
      <c r="RS45" s="147"/>
      <c r="RT45" s="147"/>
      <c r="RU45" s="147"/>
      <c r="RV45" s="147"/>
      <c r="RW45" s="147"/>
      <c r="RX45" s="147"/>
      <c r="RY45" s="147"/>
      <c r="RZ45" s="147"/>
      <c r="SA45" s="147"/>
      <c r="SB45" s="147"/>
      <c r="SC45" s="147"/>
      <c r="SD45" s="147"/>
      <c r="SE45" s="147"/>
      <c r="SF45" s="147"/>
      <c r="SG45" s="147"/>
      <c r="SH45" s="147"/>
      <c r="SI45" s="147"/>
      <c r="SJ45" s="147"/>
      <c r="SK45" s="147"/>
      <c r="SL45" s="147"/>
      <c r="SM45" s="147"/>
      <c r="SN45" s="147"/>
      <c r="SO45" s="147"/>
      <c r="SP45" s="147"/>
      <c r="SQ45" s="147"/>
      <c r="SR45" s="147"/>
      <c r="SS45" s="147"/>
      <c r="ST45" s="147"/>
      <c r="SU45" s="147"/>
      <c r="SV45" s="147"/>
      <c r="SW45" s="147"/>
      <c r="SX45" s="147"/>
      <c r="SY45" s="147"/>
      <c r="SZ45" s="147"/>
      <c r="TA45" s="147"/>
      <c r="TB45" s="147"/>
      <c r="TC45" s="147"/>
      <c r="TD45" s="147"/>
      <c r="TE45" s="147"/>
      <c r="TF45" s="147"/>
      <c r="TG45" s="147"/>
      <c r="TH45" s="147"/>
      <c r="TI45" s="147"/>
      <c r="TJ45" s="147"/>
      <c r="TK45" s="147"/>
      <c r="TL45" s="147"/>
      <c r="TM45" s="147"/>
      <c r="TN45" s="147"/>
      <c r="TO45" s="147"/>
      <c r="TP45" s="147"/>
      <c r="TQ45" s="147"/>
      <c r="TR45" s="147"/>
      <c r="TS45" s="147"/>
      <c r="TT45" s="147"/>
      <c r="TU45" s="147"/>
      <c r="TV45" s="147"/>
      <c r="TW45" s="147"/>
      <c r="TX45" s="147"/>
      <c r="TY45" s="147"/>
      <c r="TZ45" s="147"/>
      <c r="UA45" s="147"/>
      <c r="UB45" s="147"/>
      <c r="UC45" s="147"/>
      <c r="UD45" s="147"/>
      <c r="UE45" s="147"/>
      <c r="UF45" s="147"/>
      <c r="UG45" s="147"/>
      <c r="UH45" s="147"/>
      <c r="UI45" s="147"/>
      <c r="UJ45" s="147"/>
      <c r="UK45" s="147"/>
      <c r="UL45" s="147"/>
      <c r="UM45" s="147"/>
      <c r="UN45" s="147"/>
      <c r="UO45" s="147"/>
      <c r="UP45" s="147"/>
      <c r="UQ45" s="147"/>
      <c r="UR45" s="147"/>
      <c r="US45" s="147"/>
      <c r="UT45" s="147"/>
      <c r="UU45" s="147"/>
      <c r="UV45" s="147"/>
      <c r="UW45" s="147"/>
      <c r="UX45" s="147"/>
      <c r="UY45" s="147"/>
      <c r="UZ45" s="147"/>
      <c r="VA45" s="147"/>
      <c r="VB45" s="147"/>
      <c r="VC45" s="147"/>
      <c r="VD45" s="147"/>
      <c r="VE45" s="147"/>
      <c r="VF45" s="147"/>
      <c r="VG45" s="147"/>
      <c r="VH45" s="147"/>
      <c r="VI45" s="147"/>
      <c r="VJ45" s="147"/>
      <c r="VK45" s="147"/>
      <c r="VL45" s="147"/>
      <c r="VM45" s="147"/>
      <c r="VN45" s="147"/>
      <c r="VO45" s="147"/>
      <c r="VP45" s="147"/>
      <c r="VQ45" s="147"/>
      <c r="VR45" s="147"/>
      <c r="VS45" s="147"/>
      <c r="VT45" s="147"/>
      <c r="VU45" s="147"/>
      <c r="VV45" s="147"/>
      <c r="VW45" s="147"/>
      <c r="VX45" s="147"/>
      <c r="VY45" s="147"/>
      <c r="VZ45" s="147"/>
      <c r="WA45" s="147"/>
      <c r="WB45" s="147"/>
      <c r="WC45" s="147"/>
      <c r="WD45" s="147"/>
      <c r="WE45" s="147"/>
      <c r="WF45" s="147"/>
      <c r="WG45" s="147"/>
      <c r="WH45" s="147"/>
      <c r="WI45" s="147"/>
      <c r="WJ45" s="147"/>
      <c r="WK45" s="147"/>
      <c r="WL45" s="147"/>
      <c r="WM45" s="147"/>
      <c r="WN45" s="147"/>
      <c r="WO45" s="147"/>
      <c r="WP45" s="147"/>
      <c r="WQ45" s="147"/>
      <c r="WR45" s="147"/>
      <c r="WS45" s="147"/>
      <c r="WT45" s="147"/>
      <c r="WU45" s="147"/>
      <c r="WV45" s="147"/>
      <c r="WW45" s="147"/>
    </row>
    <row r="46" spans="1:621" s="105" customFormat="1">
      <c r="A46" s="138"/>
      <c r="B46" s="184" t="s">
        <v>6</v>
      </c>
      <c r="D46" s="137"/>
      <c r="E46" s="184"/>
      <c r="F46" s="185"/>
      <c r="G46" s="346"/>
      <c r="H46" s="379">
        <v>3.1E-2</v>
      </c>
      <c r="I46" s="379">
        <v>3.9E-2</v>
      </c>
      <c r="J46" s="379">
        <v>5.3999999999999999E-2</v>
      </c>
      <c r="K46" s="379">
        <v>1.7999999999999999E-2</v>
      </c>
      <c r="L46" s="379">
        <v>3.5000000000000003E-2</v>
      </c>
      <c r="M46" s="139"/>
      <c r="N46" s="379">
        <v>0.04</v>
      </c>
      <c r="O46" s="379">
        <v>7.5999999999999998E-2</v>
      </c>
      <c r="P46" s="379">
        <v>0.64300000000000002</v>
      </c>
      <c r="Q46" s="147"/>
      <c r="R46" s="147"/>
      <c r="S46" s="147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9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9"/>
      <c r="KQ46" s="139"/>
      <c r="KR46" s="139"/>
      <c r="KS46" s="139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9"/>
      <c r="LE46" s="139"/>
      <c r="LF46" s="139"/>
      <c r="LG46" s="139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9"/>
      <c r="LS46" s="139"/>
      <c r="LT46" s="139"/>
      <c r="LU46" s="139"/>
      <c r="LV46" s="139"/>
      <c r="LW46" s="139"/>
      <c r="LX46" s="139"/>
      <c r="LY46" s="139"/>
      <c r="LZ46" s="139"/>
      <c r="MA46" s="139"/>
      <c r="MB46" s="139"/>
      <c r="MC46" s="139"/>
      <c r="MD46" s="139"/>
      <c r="ME46" s="139"/>
      <c r="MF46" s="139"/>
      <c r="MG46" s="139"/>
      <c r="MH46" s="139"/>
      <c r="MI46" s="139"/>
      <c r="MJ46" s="139"/>
      <c r="MK46" s="139"/>
      <c r="ML46" s="139"/>
      <c r="MM46" s="139"/>
      <c r="MN46" s="139"/>
      <c r="MO46" s="139"/>
      <c r="MP46" s="139"/>
      <c r="MQ46" s="139"/>
      <c r="MR46" s="139"/>
      <c r="MS46" s="139"/>
      <c r="MT46" s="139"/>
      <c r="MU46" s="139"/>
      <c r="MV46" s="139"/>
      <c r="MW46" s="139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9"/>
      <c r="NI46" s="139"/>
      <c r="NJ46" s="139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39"/>
      <c r="NY46" s="139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9"/>
      <c r="OK46" s="139"/>
      <c r="OL46" s="139"/>
      <c r="OM46" s="139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9"/>
      <c r="OY46" s="139"/>
      <c r="OZ46" s="139"/>
      <c r="PA46" s="139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9"/>
      <c r="PM46" s="139"/>
      <c r="PN46" s="139"/>
      <c r="PO46" s="139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9"/>
      <c r="QA46" s="139"/>
      <c r="QB46" s="139"/>
      <c r="QC46" s="139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39"/>
      <c r="QP46" s="139"/>
      <c r="QQ46" s="139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9"/>
      <c r="RC46" s="139"/>
      <c r="RD46" s="139"/>
      <c r="RE46" s="139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9"/>
      <c r="RQ46" s="139"/>
      <c r="RR46" s="139"/>
      <c r="RS46" s="139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9"/>
      <c r="SE46" s="139"/>
      <c r="SF46" s="139"/>
      <c r="SG46" s="139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9"/>
      <c r="SS46" s="139"/>
      <c r="ST46" s="139"/>
      <c r="SU46" s="139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39"/>
      <c r="TG46" s="139"/>
      <c r="TH46" s="139"/>
      <c r="TI46" s="139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  <c r="TT46" s="139"/>
      <c r="TU46" s="139"/>
      <c r="TV46" s="139"/>
      <c r="TW46" s="139"/>
      <c r="TX46" s="139"/>
      <c r="TY46" s="139"/>
      <c r="TZ46" s="139"/>
      <c r="UA46" s="139"/>
      <c r="UB46" s="139"/>
      <c r="UC46" s="139"/>
      <c r="UD46" s="139"/>
      <c r="UE46" s="139"/>
      <c r="UF46" s="139"/>
      <c r="UG46" s="139"/>
      <c r="UH46" s="139"/>
      <c r="UI46" s="139"/>
      <c r="UJ46" s="139"/>
      <c r="UK46" s="139"/>
      <c r="UL46" s="139"/>
      <c r="UM46" s="139"/>
      <c r="UN46" s="139"/>
      <c r="UO46" s="139"/>
      <c r="UP46" s="139"/>
      <c r="UQ46" s="139"/>
      <c r="UR46" s="139"/>
      <c r="US46" s="139"/>
      <c r="UT46" s="139"/>
      <c r="UU46" s="139"/>
      <c r="UV46" s="139"/>
      <c r="UW46" s="139"/>
      <c r="UX46" s="139"/>
      <c r="UY46" s="139"/>
      <c r="UZ46" s="139"/>
      <c r="VA46" s="139"/>
      <c r="VB46" s="139"/>
      <c r="VC46" s="139"/>
      <c r="VD46" s="139"/>
      <c r="VE46" s="139"/>
      <c r="VF46" s="139"/>
      <c r="VG46" s="139"/>
      <c r="VH46" s="139"/>
      <c r="VI46" s="139"/>
      <c r="VJ46" s="139"/>
      <c r="VK46" s="139"/>
      <c r="VL46" s="139"/>
      <c r="VM46" s="139"/>
      <c r="VN46" s="139"/>
      <c r="VO46" s="139"/>
      <c r="VP46" s="139"/>
      <c r="VQ46" s="139"/>
      <c r="VR46" s="139"/>
      <c r="VS46" s="139"/>
      <c r="VT46" s="139"/>
      <c r="VU46" s="139"/>
      <c r="VV46" s="139"/>
      <c r="VW46" s="139"/>
      <c r="VX46" s="139"/>
      <c r="VY46" s="139"/>
      <c r="VZ46" s="139"/>
      <c r="WA46" s="139"/>
      <c r="WB46" s="139"/>
      <c r="WC46" s="139"/>
      <c r="WD46" s="139"/>
      <c r="WE46" s="139"/>
      <c r="WF46" s="139"/>
      <c r="WG46" s="139"/>
      <c r="WH46" s="139"/>
      <c r="WI46" s="139"/>
      <c r="WJ46" s="139"/>
      <c r="WK46" s="139"/>
      <c r="WL46" s="139"/>
      <c r="WM46" s="139"/>
      <c r="WN46" s="139"/>
      <c r="WO46" s="139"/>
      <c r="WP46" s="139"/>
      <c r="WQ46" s="139"/>
      <c r="WR46" s="139"/>
      <c r="WS46" s="139"/>
      <c r="WT46" s="139"/>
      <c r="WU46" s="139"/>
      <c r="WV46" s="139"/>
      <c r="WW46" s="139"/>
    </row>
    <row r="47" spans="1:621" s="107" customFormat="1" ht="15" customHeight="1">
      <c r="A47" s="186"/>
      <c r="B47" s="137" t="s">
        <v>38</v>
      </c>
      <c r="C47" s="187"/>
      <c r="D47" s="137"/>
      <c r="E47" s="184"/>
      <c r="F47" s="188"/>
      <c r="G47" s="347"/>
      <c r="H47" s="329">
        <v>-132</v>
      </c>
      <c r="I47" s="329">
        <v>-49</v>
      </c>
      <c r="J47" s="329">
        <v>-83</v>
      </c>
      <c r="K47" s="329">
        <v>-78</v>
      </c>
      <c r="L47" s="329">
        <v>-342</v>
      </c>
      <c r="M47" s="166"/>
      <c r="N47" s="329">
        <v>-66</v>
      </c>
      <c r="O47" s="329">
        <v>-45</v>
      </c>
      <c r="P47" s="329">
        <v>-86</v>
      </c>
      <c r="Q47" s="147"/>
      <c r="R47" s="147"/>
      <c r="S47" s="147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  <c r="II47" s="166"/>
      <c r="IJ47" s="166"/>
      <c r="IK47" s="166"/>
      <c r="IL47" s="166"/>
      <c r="IM47" s="166"/>
      <c r="IN47" s="166"/>
      <c r="IO47" s="166"/>
      <c r="IP47" s="166"/>
      <c r="IQ47" s="166"/>
      <c r="IR47" s="166"/>
      <c r="IS47" s="166"/>
      <c r="IT47" s="166"/>
      <c r="IU47" s="166"/>
      <c r="IV47" s="166"/>
      <c r="IW47" s="166"/>
      <c r="IX47" s="166"/>
      <c r="IY47" s="166"/>
      <c r="IZ47" s="166"/>
      <c r="JA47" s="166"/>
      <c r="JB47" s="166"/>
      <c r="JC47" s="166"/>
      <c r="JD47" s="166"/>
      <c r="JE47" s="166"/>
      <c r="JF47" s="166"/>
      <c r="JG47" s="166"/>
      <c r="JH47" s="166"/>
      <c r="JI47" s="166"/>
      <c r="JJ47" s="166"/>
      <c r="JK47" s="166"/>
      <c r="JL47" s="166"/>
      <c r="JM47" s="166"/>
      <c r="JN47" s="166"/>
      <c r="JO47" s="166"/>
      <c r="JP47" s="166"/>
      <c r="JQ47" s="166"/>
      <c r="JR47" s="166"/>
      <c r="JS47" s="166"/>
      <c r="JT47" s="166"/>
      <c r="JU47" s="166"/>
      <c r="JV47" s="166"/>
      <c r="JW47" s="166"/>
      <c r="JX47" s="166"/>
      <c r="JY47" s="166"/>
      <c r="JZ47" s="166"/>
      <c r="KA47" s="166"/>
      <c r="KB47" s="166"/>
      <c r="KC47" s="166"/>
      <c r="KD47" s="166"/>
      <c r="KE47" s="166"/>
      <c r="KF47" s="166"/>
      <c r="KG47" s="166"/>
      <c r="KH47" s="166"/>
      <c r="KI47" s="166"/>
      <c r="KJ47" s="166"/>
      <c r="KK47" s="166"/>
      <c r="KL47" s="166"/>
      <c r="KM47" s="166"/>
      <c r="KN47" s="166"/>
      <c r="KO47" s="166"/>
      <c r="KP47" s="166"/>
      <c r="KQ47" s="166"/>
      <c r="KR47" s="166"/>
      <c r="KS47" s="166"/>
      <c r="KT47" s="166"/>
      <c r="KU47" s="166"/>
      <c r="KV47" s="166"/>
      <c r="KW47" s="166"/>
      <c r="KX47" s="166"/>
      <c r="KY47" s="166"/>
      <c r="KZ47" s="166"/>
      <c r="LA47" s="166"/>
      <c r="LB47" s="166"/>
      <c r="LC47" s="166"/>
      <c r="LD47" s="166"/>
      <c r="LE47" s="166"/>
      <c r="LF47" s="166"/>
      <c r="LG47" s="166"/>
      <c r="LH47" s="166"/>
      <c r="LI47" s="166"/>
      <c r="LJ47" s="166"/>
      <c r="LK47" s="166"/>
      <c r="LL47" s="166"/>
      <c r="LM47" s="166"/>
      <c r="LN47" s="166"/>
      <c r="LO47" s="166"/>
      <c r="LP47" s="166"/>
      <c r="LQ47" s="166"/>
      <c r="LR47" s="166"/>
      <c r="LS47" s="166"/>
      <c r="LT47" s="166"/>
      <c r="LU47" s="166"/>
      <c r="LV47" s="166"/>
      <c r="LW47" s="166"/>
      <c r="LX47" s="166"/>
      <c r="LY47" s="166"/>
      <c r="LZ47" s="166"/>
      <c r="MA47" s="166"/>
      <c r="MB47" s="166"/>
      <c r="MC47" s="166"/>
      <c r="MD47" s="166"/>
      <c r="ME47" s="166"/>
      <c r="MF47" s="166"/>
      <c r="MG47" s="166"/>
      <c r="MH47" s="166"/>
      <c r="MI47" s="166"/>
      <c r="MJ47" s="166"/>
      <c r="MK47" s="166"/>
      <c r="ML47" s="166"/>
      <c r="MM47" s="166"/>
      <c r="MN47" s="166"/>
      <c r="MO47" s="166"/>
      <c r="MP47" s="166"/>
      <c r="MQ47" s="166"/>
      <c r="MR47" s="166"/>
      <c r="MS47" s="166"/>
      <c r="MT47" s="166"/>
      <c r="MU47" s="166"/>
      <c r="MV47" s="166"/>
      <c r="MW47" s="166"/>
      <c r="MX47" s="166"/>
      <c r="MY47" s="166"/>
      <c r="MZ47" s="166"/>
      <c r="NA47" s="166"/>
      <c r="NB47" s="166"/>
      <c r="NC47" s="166"/>
      <c r="ND47" s="166"/>
      <c r="NE47" s="166"/>
      <c r="NF47" s="166"/>
      <c r="NG47" s="166"/>
      <c r="NH47" s="166"/>
      <c r="NI47" s="166"/>
      <c r="NJ47" s="166"/>
      <c r="NK47" s="166"/>
      <c r="NL47" s="166"/>
      <c r="NM47" s="166"/>
      <c r="NN47" s="166"/>
      <c r="NO47" s="166"/>
      <c r="NP47" s="166"/>
      <c r="NQ47" s="166"/>
      <c r="NR47" s="166"/>
      <c r="NS47" s="166"/>
      <c r="NT47" s="166"/>
      <c r="NU47" s="166"/>
      <c r="NV47" s="166"/>
      <c r="NW47" s="166"/>
      <c r="NX47" s="166"/>
      <c r="NY47" s="166"/>
      <c r="NZ47" s="166"/>
      <c r="OA47" s="166"/>
      <c r="OB47" s="166"/>
      <c r="OC47" s="166"/>
      <c r="OD47" s="166"/>
      <c r="OE47" s="166"/>
      <c r="OF47" s="166"/>
      <c r="OG47" s="166"/>
      <c r="OH47" s="166"/>
      <c r="OI47" s="166"/>
      <c r="OJ47" s="166"/>
      <c r="OK47" s="166"/>
      <c r="OL47" s="166"/>
      <c r="OM47" s="166"/>
      <c r="ON47" s="166"/>
      <c r="OO47" s="166"/>
      <c r="OP47" s="166"/>
      <c r="OQ47" s="166"/>
      <c r="OR47" s="166"/>
      <c r="OS47" s="166"/>
      <c r="OT47" s="166"/>
      <c r="OU47" s="166"/>
      <c r="OV47" s="166"/>
      <c r="OW47" s="166"/>
      <c r="OX47" s="166"/>
      <c r="OY47" s="166"/>
      <c r="OZ47" s="166"/>
      <c r="PA47" s="166"/>
      <c r="PB47" s="166"/>
      <c r="PC47" s="166"/>
      <c r="PD47" s="166"/>
      <c r="PE47" s="166"/>
      <c r="PF47" s="166"/>
      <c r="PG47" s="166"/>
      <c r="PH47" s="166"/>
      <c r="PI47" s="166"/>
      <c r="PJ47" s="166"/>
      <c r="PK47" s="166"/>
      <c r="PL47" s="166"/>
      <c r="PM47" s="166"/>
      <c r="PN47" s="166"/>
      <c r="PO47" s="166"/>
      <c r="PP47" s="166"/>
      <c r="PQ47" s="166"/>
      <c r="PR47" s="166"/>
      <c r="PS47" s="166"/>
      <c r="PT47" s="166"/>
      <c r="PU47" s="166"/>
      <c r="PV47" s="166"/>
      <c r="PW47" s="166"/>
      <c r="PX47" s="166"/>
      <c r="PY47" s="166"/>
      <c r="PZ47" s="166"/>
      <c r="QA47" s="166"/>
      <c r="QB47" s="166"/>
      <c r="QC47" s="166"/>
      <c r="QD47" s="166"/>
      <c r="QE47" s="166"/>
      <c r="QF47" s="166"/>
      <c r="QG47" s="166"/>
      <c r="QH47" s="166"/>
      <c r="QI47" s="166"/>
      <c r="QJ47" s="166"/>
      <c r="QK47" s="166"/>
      <c r="QL47" s="166"/>
      <c r="QM47" s="166"/>
      <c r="QN47" s="166"/>
      <c r="QO47" s="166"/>
      <c r="QP47" s="166"/>
      <c r="QQ47" s="166"/>
      <c r="QR47" s="166"/>
      <c r="QS47" s="166"/>
      <c r="QT47" s="166"/>
      <c r="QU47" s="166"/>
      <c r="QV47" s="166"/>
      <c r="QW47" s="166"/>
      <c r="QX47" s="166"/>
      <c r="QY47" s="166"/>
      <c r="QZ47" s="166"/>
      <c r="RA47" s="166"/>
      <c r="RB47" s="166"/>
      <c r="RC47" s="166"/>
      <c r="RD47" s="166"/>
      <c r="RE47" s="166"/>
      <c r="RF47" s="166"/>
      <c r="RG47" s="166"/>
      <c r="RH47" s="166"/>
      <c r="RI47" s="166"/>
      <c r="RJ47" s="166"/>
      <c r="RK47" s="166"/>
      <c r="RL47" s="166"/>
      <c r="RM47" s="166"/>
      <c r="RN47" s="166"/>
      <c r="RO47" s="166"/>
      <c r="RP47" s="166"/>
      <c r="RQ47" s="166"/>
      <c r="RR47" s="166"/>
      <c r="RS47" s="166"/>
      <c r="RT47" s="166"/>
      <c r="RU47" s="166"/>
      <c r="RV47" s="166"/>
      <c r="RW47" s="166"/>
      <c r="RX47" s="166"/>
      <c r="RY47" s="166"/>
      <c r="RZ47" s="166"/>
      <c r="SA47" s="166"/>
      <c r="SB47" s="166"/>
      <c r="SC47" s="166"/>
      <c r="SD47" s="166"/>
      <c r="SE47" s="166"/>
      <c r="SF47" s="166"/>
      <c r="SG47" s="166"/>
      <c r="SH47" s="166"/>
      <c r="SI47" s="166"/>
      <c r="SJ47" s="166"/>
      <c r="SK47" s="166"/>
      <c r="SL47" s="166"/>
      <c r="SM47" s="166"/>
      <c r="SN47" s="166"/>
      <c r="SO47" s="166"/>
      <c r="SP47" s="166"/>
      <c r="SQ47" s="166"/>
      <c r="SR47" s="166"/>
      <c r="SS47" s="166"/>
      <c r="ST47" s="166"/>
      <c r="SU47" s="166"/>
      <c r="SV47" s="166"/>
      <c r="SW47" s="166"/>
      <c r="SX47" s="166"/>
      <c r="SY47" s="166"/>
      <c r="SZ47" s="166"/>
      <c r="TA47" s="166"/>
      <c r="TB47" s="166"/>
      <c r="TC47" s="166"/>
      <c r="TD47" s="166"/>
      <c r="TE47" s="166"/>
      <c r="TF47" s="166"/>
      <c r="TG47" s="166"/>
      <c r="TH47" s="166"/>
      <c r="TI47" s="166"/>
      <c r="TJ47" s="166"/>
      <c r="TK47" s="166"/>
      <c r="TL47" s="166"/>
      <c r="TM47" s="166"/>
      <c r="TN47" s="166"/>
      <c r="TO47" s="166"/>
      <c r="TP47" s="166"/>
      <c r="TQ47" s="166"/>
      <c r="TR47" s="166"/>
      <c r="TS47" s="166"/>
      <c r="TT47" s="166"/>
      <c r="TU47" s="166"/>
      <c r="TV47" s="166"/>
      <c r="TW47" s="166"/>
      <c r="TX47" s="166"/>
      <c r="TY47" s="166"/>
      <c r="TZ47" s="166"/>
      <c r="UA47" s="166"/>
      <c r="UB47" s="166"/>
      <c r="UC47" s="166"/>
      <c r="UD47" s="166"/>
      <c r="UE47" s="166"/>
      <c r="UF47" s="166"/>
      <c r="UG47" s="166"/>
      <c r="UH47" s="166"/>
      <c r="UI47" s="166"/>
      <c r="UJ47" s="166"/>
      <c r="UK47" s="166"/>
      <c r="UL47" s="166"/>
      <c r="UM47" s="166"/>
      <c r="UN47" s="166"/>
      <c r="UO47" s="166"/>
      <c r="UP47" s="166"/>
      <c r="UQ47" s="166"/>
      <c r="UR47" s="166"/>
      <c r="US47" s="166"/>
      <c r="UT47" s="166"/>
      <c r="UU47" s="166"/>
      <c r="UV47" s="166"/>
      <c r="UW47" s="166"/>
      <c r="UX47" s="166"/>
      <c r="UY47" s="166"/>
      <c r="UZ47" s="166"/>
      <c r="VA47" s="166"/>
      <c r="VB47" s="166"/>
      <c r="VC47" s="166"/>
      <c r="VD47" s="166"/>
      <c r="VE47" s="166"/>
      <c r="VF47" s="166"/>
      <c r="VG47" s="166"/>
      <c r="VH47" s="166"/>
      <c r="VI47" s="166"/>
      <c r="VJ47" s="166"/>
      <c r="VK47" s="166"/>
      <c r="VL47" s="166"/>
      <c r="VM47" s="166"/>
      <c r="VN47" s="166"/>
      <c r="VO47" s="166"/>
      <c r="VP47" s="166"/>
      <c r="VQ47" s="166"/>
      <c r="VR47" s="166"/>
      <c r="VS47" s="166"/>
      <c r="VT47" s="166"/>
      <c r="VU47" s="166"/>
      <c r="VV47" s="166"/>
      <c r="VW47" s="166"/>
      <c r="VX47" s="166"/>
      <c r="VY47" s="166"/>
      <c r="VZ47" s="166"/>
      <c r="WA47" s="166"/>
      <c r="WB47" s="166"/>
      <c r="WC47" s="166"/>
      <c r="WD47" s="166"/>
      <c r="WE47" s="166"/>
      <c r="WF47" s="166"/>
      <c r="WG47" s="166"/>
      <c r="WH47" s="166"/>
      <c r="WI47" s="166"/>
      <c r="WJ47" s="166"/>
      <c r="WK47" s="166"/>
      <c r="WL47" s="166"/>
      <c r="WM47" s="166"/>
      <c r="WN47" s="166"/>
      <c r="WO47" s="166"/>
      <c r="WP47" s="166"/>
      <c r="WQ47" s="166"/>
      <c r="WR47" s="166"/>
      <c r="WS47" s="166"/>
      <c r="WT47" s="166"/>
      <c r="WU47" s="166"/>
      <c r="WV47" s="166"/>
      <c r="WW47" s="166"/>
    </row>
    <row r="48" spans="1:621" s="107" customFormat="1" ht="15" customHeight="1">
      <c r="A48" s="186"/>
      <c r="B48" s="137"/>
      <c r="C48" s="462" t="s">
        <v>127</v>
      </c>
      <c r="D48" s="462"/>
      <c r="E48" s="462"/>
      <c r="F48" s="462"/>
      <c r="G48" s="347"/>
      <c r="H48" s="329">
        <v>-16</v>
      </c>
      <c r="I48" s="329">
        <v>-16</v>
      </c>
      <c r="J48" s="329">
        <v>-15</v>
      </c>
      <c r="K48" s="329">
        <v>-15</v>
      </c>
      <c r="L48" s="329">
        <v>-62</v>
      </c>
      <c r="M48" s="166"/>
      <c r="N48" s="329">
        <v>-13</v>
      </c>
      <c r="O48" s="329">
        <v>-14</v>
      </c>
      <c r="P48" s="329">
        <v>-13</v>
      </c>
      <c r="Q48" s="147"/>
      <c r="R48" s="147"/>
      <c r="S48" s="147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  <c r="II48" s="166"/>
      <c r="IJ48" s="166"/>
      <c r="IK48" s="166"/>
      <c r="IL48" s="166"/>
      <c r="IM48" s="166"/>
      <c r="IN48" s="166"/>
      <c r="IO48" s="166"/>
      <c r="IP48" s="166"/>
      <c r="IQ48" s="166"/>
      <c r="IR48" s="166"/>
      <c r="IS48" s="166"/>
      <c r="IT48" s="166"/>
      <c r="IU48" s="166"/>
      <c r="IV48" s="166"/>
      <c r="IW48" s="166"/>
      <c r="IX48" s="166"/>
      <c r="IY48" s="166"/>
      <c r="IZ48" s="166"/>
      <c r="JA48" s="166"/>
      <c r="JB48" s="166"/>
      <c r="JC48" s="166"/>
      <c r="JD48" s="166"/>
      <c r="JE48" s="166"/>
      <c r="JF48" s="166"/>
      <c r="JG48" s="166"/>
      <c r="JH48" s="166"/>
      <c r="JI48" s="166"/>
      <c r="JJ48" s="166"/>
      <c r="JK48" s="166"/>
      <c r="JL48" s="166"/>
      <c r="JM48" s="166"/>
      <c r="JN48" s="166"/>
      <c r="JO48" s="166"/>
      <c r="JP48" s="166"/>
      <c r="JQ48" s="166"/>
      <c r="JR48" s="166"/>
      <c r="JS48" s="166"/>
      <c r="JT48" s="166"/>
      <c r="JU48" s="166"/>
      <c r="JV48" s="166"/>
      <c r="JW48" s="166"/>
      <c r="JX48" s="166"/>
      <c r="JY48" s="166"/>
      <c r="JZ48" s="166"/>
      <c r="KA48" s="166"/>
      <c r="KB48" s="166"/>
      <c r="KC48" s="166"/>
      <c r="KD48" s="166"/>
      <c r="KE48" s="166"/>
      <c r="KF48" s="166"/>
      <c r="KG48" s="166"/>
      <c r="KH48" s="166"/>
      <c r="KI48" s="166"/>
      <c r="KJ48" s="166"/>
      <c r="KK48" s="166"/>
      <c r="KL48" s="166"/>
      <c r="KM48" s="166"/>
      <c r="KN48" s="166"/>
      <c r="KO48" s="166"/>
      <c r="KP48" s="166"/>
      <c r="KQ48" s="166"/>
      <c r="KR48" s="166"/>
      <c r="KS48" s="166"/>
      <c r="KT48" s="166"/>
      <c r="KU48" s="166"/>
      <c r="KV48" s="166"/>
      <c r="KW48" s="166"/>
      <c r="KX48" s="166"/>
      <c r="KY48" s="166"/>
      <c r="KZ48" s="166"/>
      <c r="LA48" s="166"/>
      <c r="LB48" s="166"/>
      <c r="LC48" s="166"/>
      <c r="LD48" s="166"/>
      <c r="LE48" s="166"/>
      <c r="LF48" s="166"/>
      <c r="LG48" s="166"/>
      <c r="LH48" s="166"/>
      <c r="LI48" s="166"/>
      <c r="LJ48" s="166"/>
      <c r="LK48" s="166"/>
      <c r="LL48" s="166"/>
      <c r="LM48" s="166"/>
      <c r="LN48" s="166"/>
      <c r="LO48" s="166"/>
      <c r="LP48" s="166"/>
      <c r="LQ48" s="166"/>
      <c r="LR48" s="166"/>
      <c r="LS48" s="166"/>
      <c r="LT48" s="166"/>
      <c r="LU48" s="166"/>
      <c r="LV48" s="166"/>
      <c r="LW48" s="166"/>
      <c r="LX48" s="166"/>
      <c r="LY48" s="166"/>
      <c r="LZ48" s="166"/>
      <c r="MA48" s="166"/>
      <c r="MB48" s="166"/>
      <c r="MC48" s="166"/>
      <c r="MD48" s="166"/>
      <c r="ME48" s="166"/>
      <c r="MF48" s="166"/>
      <c r="MG48" s="166"/>
      <c r="MH48" s="166"/>
      <c r="MI48" s="166"/>
      <c r="MJ48" s="166"/>
      <c r="MK48" s="166"/>
      <c r="ML48" s="166"/>
      <c r="MM48" s="166"/>
      <c r="MN48" s="166"/>
      <c r="MO48" s="166"/>
      <c r="MP48" s="166"/>
      <c r="MQ48" s="166"/>
      <c r="MR48" s="166"/>
      <c r="MS48" s="166"/>
      <c r="MT48" s="166"/>
      <c r="MU48" s="166"/>
      <c r="MV48" s="166"/>
      <c r="MW48" s="166"/>
      <c r="MX48" s="166"/>
      <c r="MY48" s="166"/>
      <c r="MZ48" s="166"/>
      <c r="NA48" s="166"/>
      <c r="NB48" s="166"/>
      <c r="NC48" s="166"/>
      <c r="ND48" s="166"/>
      <c r="NE48" s="166"/>
      <c r="NF48" s="166"/>
      <c r="NG48" s="166"/>
      <c r="NH48" s="166"/>
      <c r="NI48" s="166"/>
      <c r="NJ48" s="166"/>
      <c r="NK48" s="166"/>
      <c r="NL48" s="166"/>
      <c r="NM48" s="166"/>
      <c r="NN48" s="166"/>
      <c r="NO48" s="166"/>
      <c r="NP48" s="166"/>
      <c r="NQ48" s="166"/>
      <c r="NR48" s="166"/>
      <c r="NS48" s="166"/>
      <c r="NT48" s="166"/>
      <c r="NU48" s="166"/>
      <c r="NV48" s="166"/>
      <c r="NW48" s="166"/>
      <c r="NX48" s="166"/>
      <c r="NY48" s="166"/>
      <c r="NZ48" s="166"/>
      <c r="OA48" s="166"/>
      <c r="OB48" s="166"/>
      <c r="OC48" s="166"/>
      <c r="OD48" s="166"/>
      <c r="OE48" s="166"/>
      <c r="OF48" s="166"/>
      <c r="OG48" s="166"/>
      <c r="OH48" s="166"/>
      <c r="OI48" s="166"/>
      <c r="OJ48" s="166"/>
      <c r="OK48" s="166"/>
      <c r="OL48" s="166"/>
      <c r="OM48" s="166"/>
      <c r="ON48" s="166"/>
      <c r="OO48" s="166"/>
      <c r="OP48" s="166"/>
      <c r="OQ48" s="166"/>
      <c r="OR48" s="166"/>
      <c r="OS48" s="166"/>
      <c r="OT48" s="166"/>
      <c r="OU48" s="166"/>
      <c r="OV48" s="166"/>
      <c r="OW48" s="166"/>
      <c r="OX48" s="166"/>
      <c r="OY48" s="166"/>
      <c r="OZ48" s="166"/>
      <c r="PA48" s="166"/>
      <c r="PB48" s="166"/>
      <c r="PC48" s="166"/>
      <c r="PD48" s="166"/>
      <c r="PE48" s="166"/>
      <c r="PF48" s="166"/>
      <c r="PG48" s="166"/>
      <c r="PH48" s="166"/>
      <c r="PI48" s="166"/>
      <c r="PJ48" s="166"/>
      <c r="PK48" s="166"/>
      <c r="PL48" s="166"/>
      <c r="PM48" s="166"/>
      <c r="PN48" s="166"/>
      <c r="PO48" s="166"/>
      <c r="PP48" s="166"/>
      <c r="PQ48" s="166"/>
      <c r="PR48" s="166"/>
      <c r="PS48" s="166"/>
      <c r="PT48" s="166"/>
      <c r="PU48" s="166"/>
      <c r="PV48" s="166"/>
      <c r="PW48" s="166"/>
      <c r="PX48" s="166"/>
      <c r="PY48" s="166"/>
      <c r="PZ48" s="166"/>
      <c r="QA48" s="166"/>
      <c r="QB48" s="166"/>
      <c r="QC48" s="166"/>
      <c r="QD48" s="166"/>
      <c r="QE48" s="166"/>
      <c r="QF48" s="166"/>
      <c r="QG48" s="166"/>
      <c r="QH48" s="166"/>
      <c r="QI48" s="166"/>
      <c r="QJ48" s="166"/>
      <c r="QK48" s="166"/>
      <c r="QL48" s="166"/>
      <c r="QM48" s="166"/>
      <c r="QN48" s="166"/>
      <c r="QO48" s="166"/>
      <c r="QP48" s="166"/>
      <c r="QQ48" s="166"/>
      <c r="QR48" s="166"/>
      <c r="QS48" s="166"/>
      <c r="QT48" s="166"/>
      <c r="QU48" s="166"/>
      <c r="QV48" s="166"/>
      <c r="QW48" s="166"/>
      <c r="QX48" s="166"/>
      <c r="QY48" s="166"/>
      <c r="QZ48" s="166"/>
      <c r="RA48" s="166"/>
      <c r="RB48" s="166"/>
      <c r="RC48" s="166"/>
      <c r="RD48" s="166"/>
      <c r="RE48" s="166"/>
      <c r="RF48" s="166"/>
      <c r="RG48" s="166"/>
      <c r="RH48" s="166"/>
      <c r="RI48" s="166"/>
      <c r="RJ48" s="166"/>
      <c r="RK48" s="166"/>
      <c r="RL48" s="166"/>
      <c r="RM48" s="166"/>
      <c r="RN48" s="166"/>
      <c r="RO48" s="166"/>
      <c r="RP48" s="166"/>
      <c r="RQ48" s="166"/>
      <c r="RR48" s="166"/>
      <c r="RS48" s="166"/>
      <c r="RT48" s="166"/>
      <c r="RU48" s="166"/>
      <c r="RV48" s="166"/>
      <c r="RW48" s="166"/>
      <c r="RX48" s="166"/>
      <c r="RY48" s="166"/>
      <c r="RZ48" s="166"/>
      <c r="SA48" s="166"/>
      <c r="SB48" s="166"/>
      <c r="SC48" s="166"/>
      <c r="SD48" s="166"/>
      <c r="SE48" s="166"/>
      <c r="SF48" s="166"/>
      <c r="SG48" s="166"/>
      <c r="SH48" s="166"/>
      <c r="SI48" s="166"/>
      <c r="SJ48" s="166"/>
      <c r="SK48" s="166"/>
      <c r="SL48" s="166"/>
      <c r="SM48" s="166"/>
      <c r="SN48" s="166"/>
      <c r="SO48" s="166"/>
      <c r="SP48" s="166"/>
      <c r="SQ48" s="166"/>
      <c r="SR48" s="166"/>
      <c r="SS48" s="166"/>
      <c r="ST48" s="166"/>
      <c r="SU48" s="166"/>
      <c r="SV48" s="166"/>
      <c r="SW48" s="166"/>
      <c r="SX48" s="166"/>
      <c r="SY48" s="166"/>
      <c r="SZ48" s="166"/>
      <c r="TA48" s="166"/>
      <c r="TB48" s="166"/>
      <c r="TC48" s="166"/>
      <c r="TD48" s="166"/>
      <c r="TE48" s="166"/>
      <c r="TF48" s="166"/>
      <c r="TG48" s="166"/>
      <c r="TH48" s="166"/>
      <c r="TI48" s="166"/>
      <c r="TJ48" s="166"/>
      <c r="TK48" s="166"/>
      <c r="TL48" s="166"/>
      <c r="TM48" s="166"/>
      <c r="TN48" s="166"/>
      <c r="TO48" s="166"/>
      <c r="TP48" s="166"/>
      <c r="TQ48" s="166"/>
      <c r="TR48" s="166"/>
      <c r="TS48" s="166"/>
      <c r="TT48" s="166"/>
      <c r="TU48" s="166"/>
      <c r="TV48" s="166"/>
      <c r="TW48" s="166"/>
      <c r="TX48" s="166"/>
      <c r="TY48" s="166"/>
      <c r="TZ48" s="166"/>
      <c r="UA48" s="166"/>
      <c r="UB48" s="166"/>
      <c r="UC48" s="166"/>
      <c r="UD48" s="166"/>
      <c r="UE48" s="166"/>
      <c r="UF48" s="166"/>
      <c r="UG48" s="166"/>
      <c r="UH48" s="166"/>
      <c r="UI48" s="166"/>
      <c r="UJ48" s="166"/>
      <c r="UK48" s="166"/>
      <c r="UL48" s="166"/>
      <c r="UM48" s="166"/>
      <c r="UN48" s="166"/>
      <c r="UO48" s="166"/>
      <c r="UP48" s="166"/>
      <c r="UQ48" s="166"/>
      <c r="UR48" s="166"/>
      <c r="US48" s="166"/>
      <c r="UT48" s="166"/>
      <c r="UU48" s="166"/>
      <c r="UV48" s="166"/>
      <c r="UW48" s="166"/>
      <c r="UX48" s="166"/>
      <c r="UY48" s="166"/>
      <c r="UZ48" s="166"/>
      <c r="VA48" s="166"/>
      <c r="VB48" s="166"/>
      <c r="VC48" s="166"/>
      <c r="VD48" s="166"/>
      <c r="VE48" s="166"/>
      <c r="VF48" s="166"/>
      <c r="VG48" s="166"/>
      <c r="VH48" s="166"/>
      <c r="VI48" s="166"/>
      <c r="VJ48" s="166"/>
      <c r="VK48" s="166"/>
      <c r="VL48" s="166"/>
      <c r="VM48" s="166"/>
      <c r="VN48" s="166"/>
      <c r="VO48" s="166"/>
      <c r="VP48" s="166"/>
      <c r="VQ48" s="166"/>
      <c r="VR48" s="166"/>
      <c r="VS48" s="166"/>
      <c r="VT48" s="166"/>
      <c r="VU48" s="166"/>
      <c r="VV48" s="166"/>
      <c r="VW48" s="166"/>
      <c r="VX48" s="166"/>
      <c r="VY48" s="166"/>
      <c r="VZ48" s="166"/>
      <c r="WA48" s="166"/>
      <c r="WB48" s="166"/>
      <c r="WC48" s="166"/>
      <c r="WD48" s="166"/>
      <c r="WE48" s="166"/>
      <c r="WF48" s="166"/>
      <c r="WG48" s="166"/>
      <c r="WH48" s="166"/>
      <c r="WI48" s="166"/>
      <c r="WJ48" s="166"/>
      <c r="WK48" s="166"/>
      <c r="WL48" s="166"/>
      <c r="WM48" s="166"/>
      <c r="WN48" s="166"/>
      <c r="WO48" s="166"/>
      <c r="WP48" s="166"/>
      <c r="WQ48" s="166"/>
      <c r="WR48" s="166"/>
      <c r="WS48" s="166"/>
      <c r="WT48" s="166"/>
      <c r="WU48" s="166"/>
      <c r="WV48" s="166"/>
      <c r="WW48" s="166"/>
    </row>
    <row r="49" spans="1:621" s="133" customFormat="1" ht="16.5" customHeight="1">
      <c r="A49" s="189"/>
      <c r="B49" s="190"/>
      <c r="C49" s="462" t="s">
        <v>128</v>
      </c>
      <c r="D49" s="462"/>
      <c r="E49" s="462"/>
      <c r="F49" s="462"/>
      <c r="G49" s="347"/>
      <c r="H49" s="329">
        <v>-51</v>
      </c>
      <c r="I49" s="329">
        <v>-45</v>
      </c>
      <c r="J49" s="329">
        <v>-43</v>
      </c>
      <c r="K49" s="329">
        <v>-44</v>
      </c>
      <c r="L49" s="329">
        <v>-183</v>
      </c>
      <c r="M49" s="166"/>
      <c r="N49" s="329">
        <v>-38</v>
      </c>
      <c r="O49" s="329">
        <v>-44</v>
      </c>
      <c r="P49" s="329">
        <v>-42</v>
      </c>
      <c r="Q49" s="147"/>
      <c r="R49" s="147"/>
      <c r="S49" s="147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  <c r="HK49" s="166"/>
      <c r="HL49" s="166"/>
      <c r="HM49" s="166"/>
      <c r="HN49" s="166"/>
      <c r="HO49" s="166"/>
      <c r="HP49" s="166"/>
      <c r="HQ49" s="166"/>
      <c r="HR49" s="166"/>
      <c r="HS49" s="166"/>
      <c r="HT49" s="166"/>
      <c r="HU49" s="166"/>
      <c r="HV49" s="166"/>
      <c r="HW49" s="166"/>
      <c r="HX49" s="166"/>
      <c r="HY49" s="166"/>
      <c r="HZ49" s="166"/>
      <c r="IA49" s="166"/>
      <c r="IB49" s="166"/>
      <c r="IC49" s="166"/>
      <c r="ID49" s="166"/>
      <c r="IE49" s="166"/>
      <c r="IF49" s="166"/>
      <c r="IG49" s="166"/>
      <c r="IH49" s="166"/>
      <c r="II49" s="166"/>
      <c r="IJ49" s="166"/>
      <c r="IK49" s="166"/>
      <c r="IL49" s="166"/>
      <c r="IM49" s="166"/>
      <c r="IN49" s="166"/>
      <c r="IO49" s="166"/>
      <c r="IP49" s="166"/>
      <c r="IQ49" s="166"/>
      <c r="IR49" s="166"/>
      <c r="IS49" s="166"/>
      <c r="IT49" s="166"/>
      <c r="IU49" s="166"/>
      <c r="IV49" s="166"/>
      <c r="IW49" s="166"/>
      <c r="IX49" s="166"/>
      <c r="IY49" s="166"/>
      <c r="IZ49" s="166"/>
      <c r="JA49" s="166"/>
      <c r="JB49" s="166"/>
      <c r="JC49" s="166"/>
      <c r="JD49" s="166"/>
      <c r="JE49" s="166"/>
      <c r="JF49" s="166"/>
      <c r="JG49" s="166"/>
      <c r="JH49" s="166"/>
      <c r="JI49" s="166"/>
      <c r="JJ49" s="166"/>
      <c r="JK49" s="166"/>
      <c r="JL49" s="166"/>
      <c r="JM49" s="166"/>
      <c r="JN49" s="166"/>
      <c r="JO49" s="166"/>
      <c r="JP49" s="166"/>
      <c r="JQ49" s="166"/>
      <c r="JR49" s="166"/>
      <c r="JS49" s="166"/>
      <c r="JT49" s="166"/>
      <c r="JU49" s="166"/>
      <c r="JV49" s="166"/>
      <c r="JW49" s="166"/>
      <c r="JX49" s="166"/>
      <c r="JY49" s="166"/>
      <c r="JZ49" s="166"/>
      <c r="KA49" s="166"/>
      <c r="KB49" s="166"/>
      <c r="KC49" s="166"/>
      <c r="KD49" s="166"/>
      <c r="KE49" s="166"/>
      <c r="KF49" s="166"/>
      <c r="KG49" s="166"/>
      <c r="KH49" s="166"/>
      <c r="KI49" s="166"/>
      <c r="KJ49" s="166"/>
      <c r="KK49" s="166"/>
      <c r="KL49" s="166"/>
      <c r="KM49" s="166"/>
      <c r="KN49" s="166"/>
      <c r="KO49" s="166"/>
      <c r="KP49" s="166"/>
      <c r="KQ49" s="166"/>
      <c r="KR49" s="166"/>
      <c r="KS49" s="166"/>
      <c r="KT49" s="166"/>
      <c r="KU49" s="166"/>
      <c r="KV49" s="166"/>
      <c r="KW49" s="166"/>
      <c r="KX49" s="166"/>
      <c r="KY49" s="166"/>
      <c r="KZ49" s="166"/>
      <c r="LA49" s="166"/>
      <c r="LB49" s="166"/>
      <c r="LC49" s="166"/>
      <c r="LD49" s="166"/>
      <c r="LE49" s="166"/>
      <c r="LF49" s="166"/>
      <c r="LG49" s="166"/>
      <c r="LH49" s="166"/>
      <c r="LI49" s="166"/>
      <c r="LJ49" s="166"/>
      <c r="LK49" s="166"/>
      <c r="LL49" s="166"/>
      <c r="LM49" s="166"/>
      <c r="LN49" s="166"/>
      <c r="LO49" s="166"/>
      <c r="LP49" s="166"/>
      <c r="LQ49" s="166"/>
      <c r="LR49" s="166"/>
      <c r="LS49" s="166"/>
      <c r="LT49" s="166"/>
      <c r="LU49" s="166"/>
      <c r="LV49" s="166"/>
      <c r="LW49" s="166"/>
      <c r="LX49" s="166"/>
      <c r="LY49" s="166"/>
      <c r="LZ49" s="166"/>
      <c r="MA49" s="166"/>
      <c r="MB49" s="166"/>
      <c r="MC49" s="166"/>
      <c r="MD49" s="166"/>
      <c r="ME49" s="166"/>
      <c r="MF49" s="166"/>
      <c r="MG49" s="166"/>
      <c r="MH49" s="166"/>
      <c r="MI49" s="166"/>
      <c r="MJ49" s="166"/>
      <c r="MK49" s="166"/>
      <c r="ML49" s="166"/>
      <c r="MM49" s="166"/>
      <c r="MN49" s="166"/>
      <c r="MO49" s="166"/>
      <c r="MP49" s="166"/>
      <c r="MQ49" s="166"/>
      <c r="MR49" s="166"/>
      <c r="MS49" s="166"/>
      <c r="MT49" s="166"/>
      <c r="MU49" s="166"/>
      <c r="MV49" s="166"/>
      <c r="MW49" s="166"/>
      <c r="MX49" s="166"/>
      <c r="MY49" s="166"/>
      <c r="MZ49" s="166"/>
      <c r="NA49" s="166"/>
      <c r="NB49" s="166"/>
      <c r="NC49" s="166"/>
      <c r="ND49" s="166"/>
      <c r="NE49" s="166"/>
      <c r="NF49" s="166"/>
      <c r="NG49" s="166"/>
      <c r="NH49" s="166"/>
      <c r="NI49" s="166"/>
      <c r="NJ49" s="166"/>
      <c r="NK49" s="166"/>
      <c r="NL49" s="166"/>
      <c r="NM49" s="166"/>
      <c r="NN49" s="166"/>
      <c r="NO49" s="166"/>
      <c r="NP49" s="166"/>
      <c r="NQ49" s="166"/>
      <c r="NR49" s="166"/>
      <c r="NS49" s="166"/>
      <c r="NT49" s="166"/>
      <c r="NU49" s="166"/>
      <c r="NV49" s="166"/>
      <c r="NW49" s="166"/>
      <c r="NX49" s="166"/>
      <c r="NY49" s="166"/>
      <c r="NZ49" s="166"/>
      <c r="OA49" s="166"/>
      <c r="OB49" s="166"/>
      <c r="OC49" s="166"/>
      <c r="OD49" s="166"/>
      <c r="OE49" s="166"/>
      <c r="OF49" s="166"/>
      <c r="OG49" s="166"/>
      <c r="OH49" s="166"/>
      <c r="OI49" s="166"/>
      <c r="OJ49" s="166"/>
      <c r="OK49" s="166"/>
      <c r="OL49" s="166"/>
      <c r="OM49" s="166"/>
      <c r="ON49" s="166"/>
      <c r="OO49" s="166"/>
      <c r="OP49" s="166"/>
      <c r="OQ49" s="166"/>
      <c r="OR49" s="166"/>
      <c r="OS49" s="166"/>
      <c r="OT49" s="166"/>
      <c r="OU49" s="166"/>
      <c r="OV49" s="166"/>
      <c r="OW49" s="166"/>
      <c r="OX49" s="166"/>
      <c r="OY49" s="166"/>
      <c r="OZ49" s="166"/>
      <c r="PA49" s="166"/>
      <c r="PB49" s="166"/>
      <c r="PC49" s="166"/>
      <c r="PD49" s="166"/>
      <c r="PE49" s="166"/>
      <c r="PF49" s="166"/>
      <c r="PG49" s="166"/>
      <c r="PH49" s="166"/>
      <c r="PI49" s="166"/>
      <c r="PJ49" s="166"/>
      <c r="PK49" s="166"/>
      <c r="PL49" s="166"/>
      <c r="PM49" s="166"/>
      <c r="PN49" s="166"/>
      <c r="PO49" s="166"/>
      <c r="PP49" s="166"/>
      <c r="PQ49" s="166"/>
      <c r="PR49" s="166"/>
      <c r="PS49" s="166"/>
      <c r="PT49" s="166"/>
      <c r="PU49" s="166"/>
      <c r="PV49" s="166"/>
      <c r="PW49" s="166"/>
      <c r="PX49" s="166"/>
      <c r="PY49" s="166"/>
      <c r="PZ49" s="166"/>
      <c r="QA49" s="166"/>
      <c r="QB49" s="166"/>
      <c r="QC49" s="166"/>
      <c r="QD49" s="166"/>
      <c r="QE49" s="166"/>
      <c r="QF49" s="166"/>
      <c r="QG49" s="166"/>
      <c r="QH49" s="166"/>
      <c r="QI49" s="166"/>
      <c r="QJ49" s="166"/>
      <c r="QK49" s="166"/>
      <c r="QL49" s="166"/>
      <c r="QM49" s="166"/>
      <c r="QN49" s="166"/>
      <c r="QO49" s="166"/>
      <c r="QP49" s="166"/>
      <c r="QQ49" s="166"/>
      <c r="QR49" s="166"/>
      <c r="QS49" s="166"/>
      <c r="QT49" s="166"/>
      <c r="QU49" s="166"/>
      <c r="QV49" s="166"/>
      <c r="QW49" s="166"/>
      <c r="QX49" s="166"/>
      <c r="QY49" s="166"/>
      <c r="QZ49" s="166"/>
      <c r="RA49" s="166"/>
      <c r="RB49" s="166"/>
      <c r="RC49" s="166"/>
      <c r="RD49" s="166"/>
      <c r="RE49" s="166"/>
      <c r="RF49" s="166"/>
      <c r="RG49" s="166"/>
      <c r="RH49" s="166"/>
      <c r="RI49" s="166"/>
      <c r="RJ49" s="166"/>
      <c r="RK49" s="166"/>
      <c r="RL49" s="166"/>
      <c r="RM49" s="166"/>
      <c r="RN49" s="166"/>
      <c r="RO49" s="166"/>
      <c r="RP49" s="166"/>
      <c r="RQ49" s="166"/>
      <c r="RR49" s="166"/>
      <c r="RS49" s="166"/>
      <c r="RT49" s="166"/>
      <c r="RU49" s="166"/>
      <c r="RV49" s="166"/>
      <c r="RW49" s="166"/>
      <c r="RX49" s="166"/>
      <c r="RY49" s="166"/>
      <c r="RZ49" s="166"/>
      <c r="SA49" s="166"/>
      <c r="SB49" s="166"/>
      <c r="SC49" s="166"/>
      <c r="SD49" s="166"/>
      <c r="SE49" s="166"/>
      <c r="SF49" s="166"/>
      <c r="SG49" s="166"/>
      <c r="SH49" s="166"/>
      <c r="SI49" s="166"/>
      <c r="SJ49" s="166"/>
      <c r="SK49" s="166"/>
      <c r="SL49" s="166"/>
      <c r="SM49" s="166"/>
      <c r="SN49" s="166"/>
      <c r="SO49" s="166"/>
      <c r="SP49" s="166"/>
      <c r="SQ49" s="166"/>
      <c r="SR49" s="166"/>
      <c r="SS49" s="166"/>
      <c r="ST49" s="166"/>
      <c r="SU49" s="166"/>
      <c r="SV49" s="166"/>
      <c r="SW49" s="166"/>
      <c r="SX49" s="166"/>
      <c r="SY49" s="166"/>
      <c r="SZ49" s="166"/>
      <c r="TA49" s="166"/>
      <c r="TB49" s="166"/>
      <c r="TC49" s="166"/>
      <c r="TD49" s="166"/>
      <c r="TE49" s="166"/>
      <c r="TF49" s="166"/>
      <c r="TG49" s="166"/>
      <c r="TH49" s="166"/>
      <c r="TI49" s="166"/>
      <c r="TJ49" s="166"/>
      <c r="TK49" s="166"/>
      <c r="TL49" s="166"/>
      <c r="TM49" s="166"/>
      <c r="TN49" s="166"/>
      <c r="TO49" s="166"/>
      <c r="TP49" s="166"/>
      <c r="TQ49" s="166"/>
      <c r="TR49" s="166"/>
      <c r="TS49" s="166"/>
      <c r="TT49" s="166"/>
      <c r="TU49" s="166"/>
      <c r="TV49" s="166"/>
      <c r="TW49" s="166"/>
      <c r="TX49" s="166"/>
      <c r="TY49" s="166"/>
      <c r="TZ49" s="166"/>
      <c r="UA49" s="166"/>
      <c r="UB49" s="166"/>
      <c r="UC49" s="166"/>
      <c r="UD49" s="166"/>
      <c r="UE49" s="166"/>
      <c r="UF49" s="166"/>
      <c r="UG49" s="166"/>
      <c r="UH49" s="166"/>
      <c r="UI49" s="166"/>
      <c r="UJ49" s="166"/>
      <c r="UK49" s="166"/>
      <c r="UL49" s="166"/>
      <c r="UM49" s="166"/>
      <c r="UN49" s="166"/>
      <c r="UO49" s="166"/>
      <c r="UP49" s="166"/>
      <c r="UQ49" s="166"/>
      <c r="UR49" s="166"/>
      <c r="US49" s="166"/>
      <c r="UT49" s="166"/>
      <c r="UU49" s="166"/>
      <c r="UV49" s="166"/>
      <c r="UW49" s="166"/>
      <c r="UX49" s="166"/>
      <c r="UY49" s="166"/>
      <c r="UZ49" s="166"/>
      <c r="VA49" s="166"/>
      <c r="VB49" s="166"/>
      <c r="VC49" s="166"/>
      <c r="VD49" s="166"/>
      <c r="VE49" s="166"/>
      <c r="VF49" s="166"/>
      <c r="VG49" s="166"/>
      <c r="VH49" s="166"/>
      <c r="VI49" s="166"/>
      <c r="VJ49" s="166"/>
      <c r="VK49" s="166"/>
      <c r="VL49" s="166"/>
      <c r="VM49" s="166"/>
      <c r="VN49" s="166"/>
      <c r="VO49" s="166"/>
      <c r="VP49" s="166"/>
      <c r="VQ49" s="166"/>
      <c r="VR49" s="166"/>
      <c r="VS49" s="166"/>
      <c r="VT49" s="166"/>
      <c r="VU49" s="166"/>
      <c r="VV49" s="166"/>
      <c r="VW49" s="166"/>
      <c r="VX49" s="166"/>
      <c r="VY49" s="166"/>
      <c r="VZ49" s="166"/>
      <c r="WA49" s="166"/>
      <c r="WB49" s="166"/>
      <c r="WC49" s="166"/>
      <c r="WD49" s="166"/>
      <c r="WE49" s="166"/>
      <c r="WF49" s="166"/>
      <c r="WG49" s="166"/>
      <c r="WH49" s="166"/>
      <c r="WI49" s="166"/>
      <c r="WJ49" s="166"/>
      <c r="WK49" s="166"/>
      <c r="WL49" s="166"/>
      <c r="WM49" s="166"/>
      <c r="WN49" s="166"/>
      <c r="WO49" s="166"/>
      <c r="WP49" s="166"/>
      <c r="WQ49" s="166"/>
      <c r="WR49" s="166"/>
      <c r="WS49" s="166"/>
      <c r="WT49" s="166"/>
      <c r="WU49" s="166"/>
      <c r="WV49" s="166"/>
      <c r="WW49" s="166"/>
    </row>
    <row r="50" spans="1:621" s="133" customFormat="1" ht="15" customHeight="1">
      <c r="A50" s="189"/>
      <c r="B50" s="190"/>
      <c r="C50" s="192" t="s">
        <v>129</v>
      </c>
      <c r="D50" s="190"/>
      <c r="E50" s="193"/>
      <c r="F50" s="191"/>
      <c r="G50" s="347"/>
      <c r="H50" s="328">
        <v>-23</v>
      </c>
      <c r="I50" s="328">
        <v>0</v>
      </c>
      <c r="J50" s="328">
        <v>-11</v>
      </c>
      <c r="K50" s="328">
        <v>-9</v>
      </c>
      <c r="L50" s="328">
        <v>-43</v>
      </c>
      <c r="M50" s="166"/>
      <c r="N50" s="328">
        <v>-8</v>
      </c>
      <c r="O50" s="328">
        <v>-12</v>
      </c>
      <c r="P50" s="328">
        <v>-15</v>
      </c>
      <c r="Q50" s="147"/>
      <c r="R50" s="147"/>
      <c r="S50" s="147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  <c r="IL50" s="166"/>
      <c r="IM50" s="166"/>
      <c r="IN50" s="166"/>
      <c r="IO50" s="166"/>
      <c r="IP50" s="166"/>
      <c r="IQ50" s="166"/>
      <c r="IR50" s="166"/>
      <c r="IS50" s="166"/>
      <c r="IT50" s="166"/>
      <c r="IU50" s="166"/>
      <c r="IV50" s="166"/>
      <c r="IW50" s="166"/>
      <c r="IX50" s="166"/>
      <c r="IY50" s="166"/>
      <c r="IZ50" s="166"/>
      <c r="JA50" s="166"/>
      <c r="JB50" s="166"/>
      <c r="JC50" s="166"/>
      <c r="JD50" s="166"/>
      <c r="JE50" s="166"/>
      <c r="JF50" s="166"/>
      <c r="JG50" s="166"/>
      <c r="JH50" s="166"/>
      <c r="JI50" s="166"/>
      <c r="JJ50" s="166"/>
      <c r="JK50" s="166"/>
      <c r="JL50" s="166"/>
      <c r="JM50" s="166"/>
      <c r="JN50" s="166"/>
      <c r="JO50" s="166"/>
      <c r="JP50" s="166"/>
      <c r="JQ50" s="166"/>
      <c r="JR50" s="166"/>
      <c r="JS50" s="166"/>
      <c r="JT50" s="166"/>
      <c r="JU50" s="166"/>
      <c r="JV50" s="166"/>
      <c r="JW50" s="166"/>
      <c r="JX50" s="166"/>
      <c r="JY50" s="166"/>
      <c r="JZ50" s="166"/>
      <c r="KA50" s="166"/>
      <c r="KB50" s="166"/>
      <c r="KC50" s="166"/>
      <c r="KD50" s="166"/>
      <c r="KE50" s="166"/>
      <c r="KF50" s="166"/>
      <c r="KG50" s="166"/>
      <c r="KH50" s="166"/>
      <c r="KI50" s="166"/>
      <c r="KJ50" s="166"/>
      <c r="KK50" s="166"/>
      <c r="KL50" s="166"/>
      <c r="KM50" s="166"/>
      <c r="KN50" s="166"/>
      <c r="KO50" s="166"/>
      <c r="KP50" s="166"/>
      <c r="KQ50" s="166"/>
      <c r="KR50" s="166"/>
      <c r="KS50" s="166"/>
      <c r="KT50" s="166"/>
      <c r="KU50" s="166"/>
      <c r="KV50" s="166"/>
      <c r="KW50" s="166"/>
      <c r="KX50" s="166"/>
      <c r="KY50" s="166"/>
      <c r="KZ50" s="166"/>
      <c r="LA50" s="166"/>
      <c r="LB50" s="166"/>
      <c r="LC50" s="166"/>
      <c r="LD50" s="166"/>
      <c r="LE50" s="166"/>
      <c r="LF50" s="166"/>
      <c r="LG50" s="166"/>
      <c r="LH50" s="166"/>
      <c r="LI50" s="166"/>
      <c r="LJ50" s="166"/>
      <c r="LK50" s="166"/>
      <c r="LL50" s="166"/>
      <c r="LM50" s="166"/>
      <c r="LN50" s="166"/>
      <c r="LO50" s="166"/>
      <c r="LP50" s="166"/>
      <c r="LQ50" s="166"/>
      <c r="LR50" s="166"/>
      <c r="LS50" s="166"/>
      <c r="LT50" s="166"/>
      <c r="LU50" s="166"/>
      <c r="LV50" s="166"/>
      <c r="LW50" s="166"/>
      <c r="LX50" s="166"/>
      <c r="LY50" s="166"/>
      <c r="LZ50" s="166"/>
      <c r="MA50" s="166"/>
      <c r="MB50" s="166"/>
      <c r="MC50" s="166"/>
      <c r="MD50" s="166"/>
      <c r="ME50" s="166"/>
      <c r="MF50" s="166"/>
      <c r="MG50" s="166"/>
      <c r="MH50" s="166"/>
      <c r="MI50" s="166"/>
      <c r="MJ50" s="166"/>
      <c r="MK50" s="166"/>
      <c r="ML50" s="166"/>
      <c r="MM50" s="166"/>
      <c r="MN50" s="166"/>
      <c r="MO50" s="166"/>
      <c r="MP50" s="166"/>
      <c r="MQ50" s="166"/>
      <c r="MR50" s="166"/>
      <c r="MS50" s="166"/>
      <c r="MT50" s="166"/>
      <c r="MU50" s="166"/>
      <c r="MV50" s="166"/>
      <c r="MW50" s="166"/>
      <c r="MX50" s="166"/>
      <c r="MY50" s="166"/>
      <c r="MZ50" s="166"/>
      <c r="NA50" s="166"/>
      <c r="NB50" s="166"/>
      <c r="NC50" s="166"/>
      <c r="ND50" s="166"/>
      <c r="NE50" s="166"/>
      <c r="NF50" s="166"/>
      <c r="NG50" s="166"/>
      <c r="NH50" s="166"/>
      <c r="NI50" s="166"/>
      <c r="NJ50" s="166"/>
      <c r="NK50" s="166"/>
      <c r="NL50" s="166"/>
      <c r="NM50" s="166"/>
      <c r="NN50" s="166"/>
      <c r="NO50" s="166"/>
      <c r="NP50" s="166"/>
      <c r="NQ50" s="166"/>
      <c r="NR50" s="166"/>
      <c r="NS50" s="166"/>
      <c r="NT50" s="166"/>
      <c r="NU50" s="166"/>
      <c r="NV50" s="166"/>
      <c r="NW50" s="166"/>
      <c r="NX50" s="166"/>
      <c r="NY50" s="166"/>
      <c r="NZ50" s="166"/>
      <c r="OA50" s="166"/>
      <c r="OB50" s="166"/>
      <c r="OC50" s="166"/>
      <c r="OD50" s="166"/>
      <c r="OE50" s="166"/>
      <c r="OF50" s="166"/>
      <c r="OG50" s="166"/>
      <c r="OH50" s="166"/>
      <c r="OI50" s="166"/>
      <c r="OJ50" s="166"/>
      <c r="OK50" s="166"/>
      <c r="OL50" s="166"/>
      <c r="OM50" s="166"/>
      <c r="ON50" s="166"/>
      <c r="OO50" s="166"/>
      <c r="OP50" s="166"/>
      <c r="OQ50" s="166"/>
      <c r="OR50" s="166"/>
      <c r="OS50" s="166"/>
      <c r="OT50" s="166"/>
      <c r="OU50" s="166"/>
      <c r="OV50" s="166"/>
      <c r="OW50" s="166"/>
      <c r="OX50" s="166"/>
      <c r="OY50" s="166"/>
      <c r="OZ50" s="166"/>
      <c r="PA50" s="166"/>
      <c r="PB50" s="166"/>
      <c r="PC50" s="166"/>
      <c r="PD50" s="166"/>
      <c r="PE50" s="166"/>
      <c r="PF50" s="166"/>
      <c r="PG50" s="166"/>
      <c r="PH50" s="166"/>
      <c r="PI50" s="166"/>
      <c r="PJ50" s="166"/>
      <c r="PK50" s="166"/>
      <c r="PL50" s="166"/>
      <c r="PM50" s="166"/>
      <c r="PN50" s="166"/>
      <c r="PO50" s="166"/>
      <c r="PP50" s="166"/>
      <c r="PQ50" s="166"/>
      <c r="PR50" s="166"/>
      <c r="PS50" s="166"/>
      <c r="PT50" s="166"/>
      <c r="PU50" s="166"/>
      <c r="PV50" s="166"/>
      <c r="PW50" s="166"/>
      <c r="PX50" s="166"/>
      <c r="PY50" s="166"/>
      <c r="PZ50" s="166"/>
      <c r="QA50" s="166"/>
      <c r="QB50" s="166"/>
      <c r="QC50" s="166"/>
      <c r="QD50" s="166"/>
      <c r="QE50" s="166"/>
      <c r="QF50" s="166"/>
      <c r="QG50" s="166"/>
      <c r="QH50" s="166"/>
      <c r="QI50" s="166"/>
      <c r="QJ50" s="166"/>
      <c r="QK50" s="166"/>
      <c r="QL50" s="166"/>
      <c r="QM50" s="166"/>
      <c r="QN50" s="166"/>
      <c r="QO50" s="166"/>
      <c r="QP50" s="166"/>
      <c r="QQ50" s="166"/>
      <c r="QR50" s="166"/>
      <c r="QS50" s="166"/>
      <c r="QT50" s="166"/>
      <c r="QU50" s="166"/>
      <c r="QV50" s="166"/>
      <c r="QW50" s="166"/>
      <c r="QX50" s="166"/>
      <c r="QY50" s="166"/>
      <c r="QZ50" s="166"/>
      <c r="RA50" s="166"/>
      <c r="RB50" s="166"/>
      <c r="RC50" s="166"/>
      <c r="RD50" s="166"/>
      <c r="RE50" s="166"/>
      <c r="RF50" s="166"/>
      <c r="RG50" s="166"/>
      <c r="RH50" s="166"/>
      <c r="RI50" s="166"/>
      <c r="RJ50" s="166"/>
      <c r="RK50" s="166"/>
      <c r="RL50" s="166"/>
      <c r="RM50" s="166"/>
      <c r="RN50" s="166"/>
      <c r="RO50" s="166"/>
      <c r="RP50" s="166"/>
      <c r="RQ50" s="166"/>
      <c r="RR50" s="166"/>
      <c r="RS50" s="166"/>
      <c r="RT50" s="166"/>
      <c r="RU50" s="166"/>
      <c r="RV50" s="166"/>
      <c r="RW50" s="166"/>
      <c r="RX50" s="166"/>
      <c r="RY50" s="166"/>
      <c r="RZ50" s="166"/>
      <c r="SA50" s="166"/>
      <c r="SB50" s="166"/>
      <c r="SC50" s="166"/>
      <c r="SD50" s="166"/>
      <c r="SE50" s="166"/>
      <c r="SF50" s="166"/>
      <c r="SG50" s="166"/>
      <c r="SH50" s="166"/>
      <c r="SI50" s="166"/>
      <c r="SJ50" s="166"/>
      <c r="SK50" s="166"/>
      <c r="SL50" s="166"/>
      <c r="SM50" s="166"/>
      <c r="SN50" s="166"/>
      <c r="SO50" s="166"/>
      <c r="SP50" s="166"/>
      <c r="SQ50" s="166"/>
      <c r="SR50" s="166"/>
      <c r="SS50" s="166"/>
      <c r="ST50" s="166"/>
      <c r="SU50" s="166"/>
      <c r="SV50" s="166"/>
      <c r="SW50" s="166"/>
      <c r="SX50" s="166"/>
      <c r="SY50" s="166"/>
      <c r="SZ50" s="166"/>
      <c r="TA50" s="166"/>
      <c r="TB50" s="166"/>
      <c r="TC50" s="166"/>
      <c r="TD50" s="166"/>
      <c r="TE50" s="166"/>
      <c r="TF50" s="166"/>
      <c r="TG50" s="166"/>
      <c r="TH50" s="166"/>
      <c r="TI50" s="166"/>
      <c r="TJ50" s="166"/>
      <c r="TK50" s="166"/>
      <c r="TL50" s="166"/>
      <c r="TM50" s="166"/>
      <c r="TN50" s="166"/>
      <c r="TO50" s="166"/>
      <c r="TP50" s="166"/>
      <c r="TQ50" s="166"/>
      <c r="TR50" s="166"/>
      <c r="TS50" s="166"/>
      <c r="TT50" s="166"/>
      <c r="TU50" s="166"/>
      <c r="TV50" s="166"/>
      <c r="TW50" s="166"/>
      <c r="TX50" s="166"/>
      <c r="TY50" s="166"/>
      <c r="TZ50" s="166"/>
      <c r="UA50" s="166"/>
      <c r="UB50" s="166"/>
      <c r="UC50" s="166"/>
      <c r="UD50" s="166"/>
      <c r="UE50" s="166"/>
      <c r="UF50" s="166"/>
      <c r="UG50" s="166"/>
      <c r="UH50" s="166"/>
      <c r="UI50" s="166"/>
      <c r="UJ50" s="166"/>
      <c r="UK50" s="166"/>
      <c r="UL50" s="166"/>
      <c r="UM50" s="166"/>
      <c r="UN50" s="166"/>
      <c r="UO50" s="166"/>
      <c r="UP50" s="166"/>
      <c r="UQ50" s="166"/>
      <c r="UR50" s="166"/>
      <c r="US50" s="166"/>
      <c r="UT50" s="166"/>
      <c r="UU50" s="166"/>
      <c r="UV50" s="166"/>
      <c r="UW50" s="166"/>
      <c r="UX50" s="166"/>
      <c r="UY50" s="166"/>
      <c r="UZ50" s="166"/>
      <c r="VA50" s="166"/>
      <c r="VB50" s="166"/>
      <c r="VC50" s="166"/>
      <c r="VD50" s="166"/>
      <c r="VE50" s="166"/>
      <c r="VF50" s="166"/>
      <c r="VG50" s="166"/>
      <c r="VH50" s="166"/>
      <c r="VI50" s="166"/>
      <c r="VJ50" s="166"/>
      <c r="VK50" s="166"/>
      <c r="VL50" s="166"/>
      <c r="VM50" s="166"/>
      <c r="VN50" s="166"/>
      <c r="VO50" s="166"/>
      <c r="VP50" s="166"/>
      <c r="VQ50" s="166"/>
      <c r="VR50" s="166"/>
      <c r="VS50" s="166"/>
      <c r="VT50" s="166"/>
      <c r="VU50" s="166"/>
      <c r="VV50" s="166"/>
      <c r="VW50" s="166"/>
      <c r="VX50" s="166"/>
      <c r="VY50" s="166"/>
      <c r="VZ50" s="166"/>
      <c r="WA50" s="166"/>
      <c r="WB50" s="166"/>
      <c r="WC50" s="166"/>
      <c r="WD50" s="166"/>
      <c r="WE50" s="166"/>
      <c r="WF50" s="166"/>
      <c r="WG50" s="166"/>
      <c r="WH50" s="166"/>
      <c r="WI50" s="166"/>
      <c r="WJ50" s="166"/>
      <c r="WK50" s="166"/>
      <c r="WL50" s="166"/>
      <c r="WM50" s="166"/>
      <c r="WN50" s="166"/>
      <c r="WO50" s="166"/>
      <c r="WP50" s="166"/>
      <c r="WQ50" s="166"/>
      <c r="WR50" s="166"/>
      <c r="WS50" s="166"/>
      <c r="WT50" s="166"/>
      <c r="WU50" s="166"/>
      <c r="WV50" s="166"/>
      <c r="WW50" s="166"/>
    </row>
    <row r="51" spans="1:621" s="133" customFormat="1" ht="14.25" customHeight="1">
      <c r="A51" s="189"/>
      <c r="B51" s="190"/>
      <c r="C51" s="192" t="s">
        <v>154</v>
      </c>
      <c r="D51" s="190"/>
      <c r="E51" s="193"/>
      <c r="F51" s="191"/>
      <c r="G51" s="347"/>
      <c r="H51" s="328">
        <v>-42</v>
      </c>
      <c r="I51" s="328">
        <v>12</v>
      </c>
      <c r="J51" s="328">
        <v>-14</v>
      </c>
      <c r="K51" s="328">
        <v>-10</v>
      </c>
      <c r="L51" s="328">
        <v>-54</v>
      </c>
      <c r="M51" s="166"/>
      <c r="N51" s="328">
        <v>-7</v>
      </c>
      <c r="O51" s="328">
        <v>25</v>
      </c>
      <c r="P51" s="328">
        <v>-16</v>
      </c>
      <c r="Q51" s="147"/>
      <c r="R51" s="147"/>
      <c r="S51" s="147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  <c r="IL51" s="166"/>
      <c r="IM51" s="166"/>
      <c r="IN51" s="166"/>
      <c r="IO51" s="166"/>
      <c r="IP51" s="166"/>
      <c r="IQ51" s="166"/>
      <c r="IR51" s="166"/>
      <c r="IS51" s="166"/>
      <c r="IT51" s="166"/>
      <c r="IU51" s="166"/>
      <c r="IV51" s="166"/>
      <c r="IW51" s="166"/>
      <c r="IX51" s="166"/>
      <c r="IY51" s="166"/>
      <c r="IZ51" s="166"/>
      <c r="JA51" s="166"/>
      <c r="JB51" s="166"/>
      <c r="JC51" s="166"/>
      <c r="JD51" s="166"/>
      <c r="JE51" s="166"/>
      <c r="JF51" s="166"/>
      <c r="JG51" s="166"/>
      <c r="JH51" s="166"/>
      <c r="JI51" s="166"/>
      <c r="JJ51" s="166"/>
      <c r="JK51" s="166"/>
      <c r="JL51" s="166"/>
      <c r="JM51" s="166"/>
      <c r="JN51" s="166"/>
      <c r="JO51" s="166"/>
      <c r="JP51" s="166"/>
      <c r="JQ51" s="166"/>
      <c r="JR51" s="166"/>
      <c r="JS51" s="166"/>
      <c r="JT51" s="166"/>
      <c r="JU51" s="166"/>
      <c r="JV51" s="166"/>
      <c r="JW51" s="166"/>
      <c r="JX51" s="166"/>
      <c r="JY51" s="166"/>
      <c r="JZ51" s="166"/>
      <c r="KA51" s="166"/>
      <c r="KB51" s="166"/>
      <c r="KC51" s="166"/>
      <c r="KD51" s="166"/>
      <c r="KE51" s="166"/>
      <c r="KF51" s="166"/>
      <c r="KG51" s="166"/>
      <c r="KH51" s="166"/>
      <c r="KI51" s="166"/>
      <c r="KJ51" s="166"/>
      <c r="KK51" s="166"/>
      <c r="KL51" s="166"/>
      <c r="KM51" s="166"/>
      <c r="KN51" s="166"/>
      <c r="KO51" s="166"/>
      <c r="KP51" s="166"/>
      <c r="KQ51" s="166"/>
      <c r="KR51" s="166"/>
      <c r="KS51" s="166"/>
      <c r="KT51" s="166"/>
      <c r="KU51" s="166"/>
      <c r="KV51" s="166"/>
      <c r="KW51" s="166"/>
      <c r="KX51" s="166"/>
      <c r="KY51" s="166"/>
      <c r="KZ51" s="166"/>
      <c r="LA51" s="166"/>
      <c r="LB51" s="166"/>
      <c r="LC51" s="166"/>
      <c r="LD51" s="166"/>
      <c r="LE51" s="166"/>
      <c r="LF51" s="166"/>
      <c r="LG51" s="166"/>
      <c r="LH51" s="166"/>
      <c r="LI51" s="166"/>
      <c r="LJ51" s="166"/>
      <c r="LK51" s="166"/>
      <c r="LL51" s="166"/>
      <c r="LM51" s="166"/>
      <c r="LN51" s="166"/>
      <c r="LO51" s="166"/>
      <c r="LP51" s="166"/>
      <c r="LQ51" s="166"/>
      <c r="LR51" s="166"/>
      <c r="LS51" s="166"/>
      <c r="LT51" s="166"/>
      <c r="LU51" s="166"/>
      <c r="LV51" s="166"/>
      <c r="LW51" s="166"/>
      <c r="LX51" s="166"/>
      <c r="LY51" s="166"/>
      <c r="LZ51" s="166"/>
      <c r="MA51" s="166"/>
      <c r="MB51" s="166"/>
      <c r="MC51" s="166"/>
      <c r="MD51" s="166"/>
      <c r="ME51" s="166"/>
      <c r="MF51" s="166"/>
      <c r="MG51" s="166"/>
      <c r="MH51" s="166"/>
      <c r="MI51" s="166"/>
      <c r="MJ51" s="166"/>
      <c r="MK51" s="166"/>
      <c r="ML51" s="166"/>
      <c r="MM51" s="166"/>
      <c r="MN51" s="166"/>
      <c r="MO51" s="166"/>
      <c r="MP51" s="166"/>
      <c r="MQ51" s="166"/>
      <c r="MR51" s="166"/>
      <c r="MS51" s="166"/>
      <c r="MT51" s="166"/>
      <c r="MU51" s="166"/>
      <c r="MV51" s="166"/>
      <c r="MW51" s="166"/>
      <c r="MX51" s="166"/>
      <c r="MY51" s="166"/>
      <c r="MZ51" s="166"/>
      <c r="NA51" s="166"/>
      <c r="NB51" s="166"/>
      <c r="NC51" s="166"/>
      <c r="ND51" s="166"/>
      <c r="NE51" s="166"/>
      <c r="NF51" s="166"/>
      <c r="NG51" s="166"/>
      <c r="NH51" s="166"/>
      <c r="NI51" s="166"/>
      <c r="NJ51" s="166"/>
      <c r="NK51" s="166"/>
      <c r="NL51" s="166"/>
      <c r="NM51" s="166"/>
      <c r="NN51" s="166"/>
      <c r="NO51" s="166"/>
      <c r="NP51" s="166"/>
      <c r="NQ51" s="166"/>
      <c r="NR51" s="166"/>
      <c r="NS51" s="166"/>
      <c r="NT51" s="166"/>
      <c r="NU51" s="166"/>
      <c r="NV51" s="166"/>
      <c r="NW51" s="166"/>
      <c r="NX51" s="166"/>
      <c r="NY51" s="166"/>
      <c r="NZ51" s="166"/>
      <c r="OA51" s="166"/>
      <c r="OB51" s="166"/>
      <c r="OC51" s="166"/>
      <c r="OD51" s="166"/>
      <c r="OE51" s="166"/>
      <c r="OF51" s="166"/>
      <c r="OG51" s="166"/>
      <c r="OH51" s="166"/>
      <c r="OI51" s="166"/>
      <c r="OJ51" s="166"/>
      <c r="OK51" s="166"/>
      <c r="OL51" s="166"/>
      <c r="OM51" s="166"/>
      <c r="ON51" s="166"/>
      <c r="OO51" s="166"/>
      <c r="OP51" s="166"/>
      <c r="OQ51" s="166"/>
      <c r="OR51" s="166"/>
      <c r="OS51" s="166"/>
      <c r="OT51" s="166"/>
      <c r="OU51" s="166"/>
      <c r="OV51" s="166"/>
      <c r="OW51" s="166"/>
      <c r="OX51" s="166"/>
      <c r="OY51" s="166"/>
      <c r="OZ51" s="166"/>
      <c r="PA51" s="166"/>
      <c r="PB51" s="166"/>
      <c r="PC51" s="166"/>
      <c r="PD51" s="166"/>
      <c r="PE51" s="166"/>
      <c r="PF51" s="166"/>
      <c r="PG51" s="166"/>
      <c r="PH51" s="166"/>
      <c r="PI51" s="166"/>
      <c r="PJ51" s="166"/>
      <c r="PK51" s="166"/>
      <c r="PL51" s="166"/>
      <c r="PM51" s="166"/>
      <c r="PN51" s="166"/>
      <c r="PO51" s="166"/>
      <c r="PP51" s="166"/>
      <c r="PQ51" s="166"/>
      <c r="PR51" s="166"/>
      <c r="PS51" s="166"/>
      <c r="PT51" s="166"/>
      <c r="PU51" s="166"/>
      <c r="PV51" s="166"/>
      <c r="PW51" s="166"/>
      <c r="PX51" s="166"/>
      <c r="PY51" s="166"/>
      <c r="PZ51" s="166"/>
      <c r="QA51" s="166"/>
      <c r="QB51" s="166"/>
      <c r="QC51" s="166"/>
      <c r="QD51" s="166"/>
      <c r="QE51" s="166"/>
      <c r="QF51" s="166"/>
      <c r="QG51" s="166"/>
      <c r="QH51" s="166"/>
      <c r="QI51" s="166"/>
      <c r="QJ51" s="166"/>
      <c r="QK51" s="166"/>
      <c r="QL51" s="166"/>
      <c r="QM51" s="166"/>
      <c r="QN51" s="166"/>
      <c r="QO51" s="166"/>
      <c r="QP51" s="166"/>
      <c r="QQ51" s="166"/>
      <c r="QR51" s="166"/>
      <c r="QS51" s="166"/>
      <c r="QT51" s="166"/>
      <c r="QU51" s="166"/>
      <c r="QV51" s="166"/>
      <c r="QW51" s="166"/>
      <c r="QX51" s="166"/>
      <c r="QY51" s="166"/>
      <c r="QZ51" s="166"/>
      <c r="RA51" s="166"/>
      <c r="RB51" s="166"/>
      <c r="RC51" s="166"/>
      <c r="RD51" s="166"/>
      <c r="RE51" s="166"/>
      <c r="RF51" s="166"/>
      <c r="RG51" s="166"/>
      <c r="RH51" s="166"/>
      <c r="RI51" s="166"/>
      <c r="RJ51" s="166"/>
      <c r="RK51" s="166"/>
      <c r="RL51" s="166"/>
      <c r="RM51" s="166"/>
      <c r="RN51" s="166"/>
      <c r="RO51" s="166"/>
      <c r="RP51" s="166"/>
      <c r="RQ51" s="166"/>
      <c r="RR51" s="166"/>
      <c r="RS51" s="166"/>
      <c r="RT51" s="166"/>
      <c r="RU51" s="166"/>
      <c r="RV51" s="166"/>
      <c r="RW51" s="166"/>
      <c r="RX51" s="166"/>
      <c r="RY51" s="166"/>
      <c r="RZ51" s="166"/>
      <c r="SA51" s="166"/>
      <c r="SB51" s="166"/>
      <c r="SC51" s="166"/>
      <c r="SD51" s="166"/>
      <c r="SE51" s="166"/>
      <c r="SF51" s="166"/>
      <c r="SG51" s="166"/>
      <c r="SH51" s="166"/>
      <c r="SI51" s="166"/>
      <c r="SJ51" s="166"/>
      <c r="SK51" s="166"/>
      <c r="SL51" s="166"/>
      <c r="SM51" s="166"/>
      <c r="SN51" s="166"/>
      <c r="SO51" s="166"/>
      <c r="SP51" s="166"/>
      <c r="SQ51" s="166"/>
      <c r="SR51" s="166"/>
      <c r="SS51" s="166"/>
      <c r="ST51" s="166"/>
      <c r="SU51" s="166"/>
      <c r="SV51" s="166"/>
      <c r="SW51" s="166"/>
      <c r="SX51" s="166"/>
      <c r="SY51" s="166"/>
      <c r="SZ51" s="166"/>
      <c r="TA51" s="166"/>
      <c r="TB51" s="166"/>
      <c r="TC51" s="166"/>
      <c r="TD51" s="166"/>
      <c r="TE51" s="166"/>
      <c r="TF51" s="166"/>
      <c r="TG51" s="166"/>
      <c r="TH51" s="166"/>
      <c r="TI51" s="166"/>
      <c r="TJ51" s="166"/>
      <c r="TK51" s="166"/>
      <c r="TL51" s="166"/>
      <c r="TM51" s="166"/>
      <c r="TN51" s="166"/>
      <c r="TO51" s="166"/>
      <c r="TP51" s="166"/>
      <c r="TQ51" s="166"/>
      <c r="TR51" s="166"/>
      <c r="TS51" s="166"/>
      <c r="TT51" s="166"/>
      <c r="TU51" s="166"/>
      <c r="TV51" s="166"/>
      <c r="TW51" s="166"/>
      <c r="TX51" s="166"/>
      <c r="TY51" s="166"/>
      <c r="TZ51" s="166"/>
      <c r="UA51" s="166"/>
      <c r="UB51" s="166"/>
      <c r="UC51" s="166"/>
      <c r="UD51" s="166"/>
      <c r="UE51" s="166"/>
      <c r="UF51" s="166"/>
      <c r="UG51" s="166"/>
      <c r="UH51" s="166"/>
      <c r="UI51" s="166"/>
      <c r="UJ51" s="166"/>
      <c r="UK51" s="166"/>
      <c r="UL51" s="166"/>
      <c r="UM51" s="166"/>
      <c r="UN51" s="166"/>
      <c r="UO51" s="166"/>
      <c r="UP51" s="166"/>
      <c r="UQ51" s="166"/>
      <c r="UR51" s="166"/>
      <c r="US51" s="166"/>
      <c r="UT51" s="166"/>
      <c r="UU51" s="166"/>
      <c r="UV51" s="166"/>
      <c r="UW51" s="166"/>
      <c r="UX51" s="166"/>
      <c r="UY51" s="166"/>
      <c r="UZ51" s="166"/>
      <c r="VA51" s="166"/>
      <c r="VB51" s="166"/>
      <c r="VC51" s="166"/>
      <c r="VD51" s="166"/>
      <c r="VE51" s="166"/>
      <c r="VF51" s="166"/>
      <c r="VG51" s="166"/>
      <c r="VH51" s="166"/>
      <c r="VI51" s="166"/>
      <c r="VJ51" s="166"/>
      <c r="VK51" s="166"/>
      <c r="VL51" s="166"/>
      <c r="VM51" s="166"/>
      <c r="VN51" s="166"/>
      <c r="VO51" s="166"/>
      <c r="VP51" s="166"/>
      <c r="VQ51" s="166"/>
      <c r="VR51" s="166"/>
      <c r="VS51" s="166"/>
      <c r="VT51" s="166"/>
      <c r="VU51" s="166"/>
      <c r="VV51" s="166"/>
      <c r="VW51" s="166"/>
      <c r="VX51" s="166"/>
      <c r="VY51" s="166"/>
      <c r="VZ51" s="166"/>
      <c r="WA51" s="166"/>
      <c r="WB51" s="166"/>
      <c r="WC51" s="166"/>
      <c r="WD51" s="166"/>
      <c r="WE51" s="166"/>
      <c r="WF51" s="166"/>
      <c r="WG51" s="166"/>
      <c r="WH51" s="166"/>
      <c r="WI51" s="166"/>
      <c r="WJ51" s="166"/>
      <c r="WK51" s="166"/>
      <c r="WL51" s="166"/>
      <c r="WM51" s="166"/>
      <c r="WN51" s="166"/>
      <c r="WO51" s="166"/>
      <c r="WP51" s="166"/>
      <c r="WQ51" s="166"/>
      <c r="WR51" s="166"/>
      <c r="WS51" s="166"/>
      <c r="WT51" s="166"/>
      <c r="WU51" s="166"/>
      <c r="WV51" s="166"/>
      <c r="WW51" s="166"/>
    </row>
    <row r="52" spans="1:621" s="107" customFormat="1" ht="15" customHeight="1">
      <c r="A52" s="186"/>
      <c r="B52" s="137" t="s">
        <v>39</v>
      </c>
      <c r="C52" s="187"/>
      <c r="D52" s="137"/>
      <c r="E52" s="184"/>
      <c r="F52" s="188"/>
      <c r="G52" s="347"/>
      <c r="H52" s="329">
        <v>6</v>
      </c>
      <c r="I52" s="329">
        <v>-8</v>
      </c>
      <c r="J52" s="329">
        <v>-14</v>
      </c>
      <c r="K52" s="329">
        <v>0</v>
      </c>
      <c r="L52" s="329">
        <v>-16</v>
      </c>
      <c r="M52" s="166"/>
      <c r="N52" s="329">
        <v>-11</v>
      </c>
      <c r="O52" s="329">
        <v>-63</v>
      </c>
      <c r="P52" s="329">
        <v>-184</v>
      </c>
      <c r="Q52" s="147"/>
      <c r="R52" s="147"/>
      <c r="S52" s="147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166"/>
      <c r="IH52" s="166"/>
      <c r="II52" s="166"/>
      <c r="IJ52" s="166"/>
      <c r="IK52" s="166"/>
      <c r="IL52" s="166"/>
      <c r="IM52" s="166"/>
      <c r="IN52" s="166"/>
      <c r="IO52" s="166"/>
      <c r="IP52" s="166"/>
      <c r="IQ52" s="166"/>
      <c r="IR52" s="166"/>
      <c r="IS52" s="166"/>
      <c r="IT52" s="166"/>
      <c r="IU52" s="166"/>
      <c r="IV52" s="166"/>
      <c r="IW52" s="166"/>
      <c r="IX52" s="166"/>
      <c r="IY52" s="166"/>
      <c r="IZ52" s="166"/>
      <c r="JA52" s="166"/>
      <c r="JB52" s="166"/>
      <c r="JC52" s="166"/>
      <c r="JD52" s="166"/>
      <c r="JE52" s="166"/>
      <c r="JF52" s="166"/>
      <c r="JG52" s="166"/>
      <c r="JH52" s="166"/>
      <c r="JI52" s="166"/>
      <c r="JJ52" s="166"/>
      <c r="JK52" s="166"/>
      <c r="JL52" s="166"/>
      <c r="JM52" s="166"/>
      <c r="JN52" s="166"/>
      <c r="JO52" s="166"/>
      <c r="JP52" s="166"/>
      <c r="JQ52" s="166"/>
      <c r="JR52" s="166"/>
      <c r="JS52" s="166"/>
      <c r="JT52" s="166"/>
      <c r="JU52" s="166"/>
      <c r="JV52" s="166"/>
      <c r="JW52" s="166"/>
      <c r="JX52" s="166"/>
      <c r="JY52" s="166"/>
      <c r="JZ52" s="166"/>
      <c r="KA52" s="166"/>
      <c r="KB52" s="166"/>
      <c r="KC52" s="166"/>
      <c r="KD52" s="166"/>
      <c r="KE52" s="166"/>
      <c r="KF52" s="166"/>
      <c r="KG52" s="166"/>
      <c r="KH52" s="166"/>
      <c r="KI52" s="166"/>
      <c r="KJ52" s="166"/>
      <c r="KK52" s="166"/>
      <c r="KL52" s="166"/>
      <c r="KM52" s="166"/>
      <c r="KN52" s="166"/>
      <c r="KO52" s="166"/>
      <c r="KP52" s="166"/>
      <c r="KQ52" s="166"/>
      <c r="KR52" s="166"/>
      <c r="KS52" s="166"/>
      <c r="KT52" s="166"/>
      <c r="KU52" s="166"/>
      <c r="KV52" s="166"/>
      <c r="KW52" s="166"/>
      <c r="KX52" s="166"/>
      <c r="KY52" s="166"/>
      <c r="KZ52" s="166"/>
      <c r="LA52" s="166"/>
      <c r="LB52" s="166"/>
      <c r="LC52" s="166"/>
      <c r="LD52" s="166"/>
      <c r="LE52" s="166"/>
      <c r="LF52" s="166"/>
      <c r="LG52" s="166"/>
      <c r="LH52" s="166"/>
      <c r="LI52" s="166"/>
      <c r="LJ52" s="166"/>
      <c r="LK52" s="166"/>
      <c r="LL52" s="166"/>
      <c r="LM52" s="166"/>
      <c r="LN52" s="166"/>
      <c r="LO52" s="166"/>
      <c r="LP52" s="166"/>
      <c r="LQ52" s="166"/>
      <c r="LR52" s="166"/>
      <c r="LS52" s="166"/>
      <c r="LT52" s="166"/>
      <c r="LU52" s="166"/>
      <c r="LV52" s="166"/>
      <c r="LW52" s="166"/>
      <c r="LX52" s="166"/>
      <c r="LY52" s="166"/>
      <c r="LZ52" s="166"/>
      <c r="MA52" s="166"/>
      <c r="MB52" s="166"/>
      <c r="MC52" s="166"/>
      <c r="MD52" s="166"/>
      <c r="ME52" s="166"/>
      <c r="MF52" s="166"/>
      <c r="MG52" s="166"/>
      <c r="MH52" s="166"/>
      <c r="MI52" s="166"/>
      <c r="MJ52" s="166"/>
      <c r="MK52" s="166"/>
      <c r="ML52" s="166"/>
      <c r="MM52" s="166"/>
      <c r="MN52" s="166"/>
      <c r="MO52" s="166"/>
      <c r="MP52" s="166"/>
      <c r="MQ52" s="166"/>
      <c r="MR52" s="166"/>
      <c r="MS52" s="166"/>
      <c r="MT52" s="166"/>
      <c r="MU52" s="166"/>
      <c r="MV52" s="166"/>
      <c r="MW52" s="166"/>
      <c r="MX52" s="166"/>
      <c r="MY52" s="166"/>
      <c r="MZ52" s="166"/>
      <c r="NA52" s="166"/>
      <c r="NB52" s="166"/>
      <c r="NC52" s="166"/>
      <c r="ND52" s="166"/>
      <c r="NE52" s="166"/>
      <c r="NF52" s="166"/>
      <c r="NG52" s="166"/>
      <c r="NH52" s="166"/>
      <c r="NI52" s="166"/>
      <c r="NJ52" s="166"/>
      <c r="NK52" s="166"/>
      <c r="NL52" s="166"/>
      <c r="NM52" s="166"/>
      <c r="NN52" s="166"/>
      <c r="NO52" s="166"/>
      <c r="NP52" s="166"/>
      <c r="NQ52" s="166"/>
      <c r="NR52" s="166"/>
      <c r="NS52" s="166"/>
      <c r="NT52" s="166"/>
      <c r="NU52" s="166"/>
      <c r="NV52" s="166"/>
      <c r="NW52" s="166"/>
      <c r="NX52" s="166"/>
      <c r="NY52" s="166"/>
      <c r="NZ52" s="166"/>
      <c r="OA52" s="166"/>
      <c r="OB52" s="166"/>
      <c r="OC52" s="166"/>
      <c r="OD52" s="166"/>
      <c r="OE52" s="166"/>
      <c r="OF52" s="166"/>
      <c r="OG52" s="166"/>
      <c r="OH52" s="166"/>
      <c r="OI52" s="166"/>
      <c r="OJ52" s="166"/>
      <c r="OK52" s="166"/>
      <c r="OL52" s="166"/>
      <c r="OM52" s="166"/>
      <c r="ON52" s="166"/>
      <c r="OO52" s="166"/>
      <c r="OP52" s="166"/>
      <c r="OQ52" s="166"/>
      <c r="OR52" s="166"/>
      <c r="OS52" s="166"/>
      <c r="OT52" s="166"/>
      <c r="OU52" s="166"/>
      <c r="OV52" s="166"/>
      <c r="OW52" s="166"/>
      <c r="OX52" s="166"/>
      <c r="OY52" s="166"/>
      <c r="OZ52" s="166"/>
      <c r="PA52" s="166"/>
      <c r="PB52" s="166"/>
      <c r="PC52" s="166"/>
      <c r="PD52" s="166"/>
      <c r="PE52" s="166"/>
      <c r="PF52" s="166"/>
      <c r="PG52" s="166"/>
      <c r="PH52" s="166"/>
      <c r="PI52" s="166"/>
      <c r="PJ52" s="166"/>
      <c r="PK52" s="166"/>
      <c r="PL52" s="166"/>
      <c r="PM52" s="166"/>
      <c r="PN52" s="166"/>
      <c r="PO52" s="166"/>
      <c r="PP52" s="166"/>
      <c r="PQ52" s="166"/>
      <c r="PR52" s="166"/>
      <c r="PS52" s="166"/>
      <c r="PT52" s="166"/>
      <c r="PU52" s="166"/>
      <c r="PV52" s="166"/>
      <c r="PW52" s="166"/>
      <c r="PX52" s="166"/>
      <c r="PY52" s="166"/>
      <c r="PZ52" s="166"/>
      <c r="QA52" s="166"/>
      <c r="QB52" s="166"/>
      <c r="QC52" s="166"/>
      <c r="QD52" s="166"/>
      <c r="QE52" s="166"/>
      <c r="QF52" s="166"/>
      <c r="QG52" s="166"/>
      <c r="QH52" s="166"/>
      <c r="QI52" s="166"/>
      <c r="QJ52" s="166"/>
      <c r="QK52" s="166"/>
      <c r="QL52" s="166"/>
      <c r="QM52" s="166"/>
      <c r="QN52" s="166"/>
      <c r="QO52" s="166"/>
      <c r="QP52" s="166"/>
      <c r="QQ52" s="166"/>
      <c r="QR52" s="166"/>
      <c r="QS52" s="166"/>
      <c r="QT52" s="166"/>
      <c r="QU52" s="166"/>
      <c r="QV52" s="166"/>
      <c r="QW52" s="166"/>
      <c r="QX52" s="166"/>
      <c r="QY52" s="166"/>
      <c r="QZ52" s="166"/>
      <c r="RA52" s="166"/>
      <c r="RB52" s="166"/>
      <c r="RC52" s="166"/>
      <c r="RD52" s="166"/>
      <c r="RE52" s="166"/>
      <c r="RF52" s="166"/>
      <c r="RG52" s="166"/>
      <c r="RH52" s="166"/>
      <c r="RI52" s="166"/>
      <c r="RJ52" s="166"/>
      <c r="RK52" s="166"/>
      <c r="RL52" s="166"/>
      <c r="RM52" s="166"/>
      <c r="RN52" s="166"/>
      <c r="RO52" s="166"/>
      <c r="RP52" s="166"/>
      <c r="RQ52" s="166"/>
      <c r="RR52" s="166"/>
      <c r="RS52" s="166"/>
      <c r="RT52" s="166"/>
      <c r="RU52" s="166"/>
      <c r="RV52" s="166"/>
      <c r="RW52" s="166"/>
      <c r="RX52" s="166"/>
      <c r="RY52" s="166"/>
      <c r="RZ52" s="166"/>
      <c r="SA52" s="166"/>
      <c r="SB52" s="166"/>
      <c r="SC52" s="166"/>
      <c r="SD52" s="166"/>
      <c r="SE52" s="166"/>
      <c r="SF52" s="166"/>
      <c r="SG52" s="166"/>
      <c r="SH52" s="166"/>
      <c r="SI52" s="166"/>
      <c r="SJ52" s="166"/>
      <c r="SK52" s="166"/>
      <c r="SL52" s="166"/>
      <c r="SM52" s="166"/>
      <c r="SN52" s="166"/>
      <c r="SO52" s="166"/>
      <c r="SP52" s="166"/>
      <c r="SQ52" s="166"/>
      <c r="SR52" s="166"/>
      <c r="SS52" s="166"/>
      <c r="ST52" s="166"/>
      <c r="SU52" s="166"/>
      <c r="SV52" s="166"/>
      <c r="SW52" s="166"/>
      <c r="SX52" s="166"/>
      <c r="SY52" s="166"/>
      <c r="SZ52" s="166"/>
      <c r="TA52" s="166"/>
      <c r="TB52" s="166"/>
      <c r="TC52" s="166"/>
      <c r="TD52" s="166"/>
      <c r="TE52" s="166"/>
      <c r="TF52" s="166"/>
      <c r="TG52" s="166"/>
      <c r="TH52" s="166"/>
      <c r="TI52" s="166"/>
      <c r="TJ52" s="166"/>
      <c r="TK52" s="166"/>
      <c r="TL52" s="166"/>
      <c r="TM52" s="166"/>
      <c r="TN52" s="166"/>
      <c r="TO52" s="166"/>
      <c r="TP52" s="166"/>
      <c r="TQ52" s="166"/>
      <c r="TR52" s="166"/>
      <c r="TS52" s="166"/>
      <c r="TT52" s="166"/>
      <c r="TU52" s="166"/>
      <c r="TV52" s="166"/>
      <c r="TW52" s="166"/>
      <c r="TX52" s="166"/>
      <c r="TY52" s="166"/>
      <c r="TZ52" s="166"/>
      <c r="UA52" s="166"/>
      <c r="UB52" s="166"/>
      <c r="UC52" s="166"/>
      <c r="UD52" s="166"/>
      <c r="UE52" s="166"/>
      <c r="UF52" s="166"/>
      <c r="UG52" s="166"/>
      <c r="UH52" s="166"/>
      <c r="UI52" s="166"/>
      <c r="UJ52" s="166"/>
      <c r="UK52" s="166"/>
      <c r="UL52" s="166"/>
      <c r="UM52" s="166"/>
      <c r="UN52" s="166"/>
      <c r="UO52" s="166"/>
      <c r="UP52" s="166"/>
      <c r="UQ52" s="166"/>
      <c r="UR52" s="166"/>
      <c r="US52" s="166"/>
      <c r="UT52" s="166"/>
      <c r="UU52" s="166"/>
      <c r="UV52" s="166"/>
      <c r="UW52" s="166"/>
      <c r="UX52" s="166"/>
      <c r="UY52" s="166"/>
      <c r="UZ52" s="166"/>
      <c r="VA52" s="166"/>
      <c r="VB52" s="166"/>
      <c r="VC52" s="166"/>
      <c r="VD52" s="166"/>
      <c r="VE52" s="166"/>
      <c r="VF52" s="166"/>
      <c r="VG52" s="166"/>
      <c r="VH52" s="166"/>
      <c r="VI52" s="166"/>
      <c r="VJ52" s="166"/>
      <c r="VK52" s="166"/>
      <c r="VL52" s="166"/>
      <c r="VM52" s="166"/>
      <c r="VN52" s="166"/>
      <c r="VO52" s="166"/>
      <c r="VP52" s="166"/>
      <c r="VQ52" s="166"/>
      <c r="VR52" s="166"/>
      <c r="VS52" s="166"/>
      <c r="VT52" s="166"/>
      <c r="VU52" s="166"/>
      <c r="VV52" s="166"/>
      <c r="VW52" s="166"/>
      <c r="VX52" s="166"/>
      <c r="VY52" s="166"/>
      <c r="VZ52" s="166"/>
      <c r="WA52" s="166"/>
      <c r="WB52" s="166"/>
      <c r="WC52" s="166"/>
      <c r="WD52" s="166"/>
      <c r="WE52" s="166"/>
      <c r="WF52" s="166"/>
      <c r="WG52" s="166"/>
      <c r="WH52" s="166"/>
      <c r="WI52" s="166"/>
      <c r="WJ52" s="166"/>
      <c r="WK52" s="166"/>
      <c r="WL52" s="166"/>
      <c r="WM52" s="166"/>
      <c r="WN52" s="166"/>
      <c r="WO52" s="166"/>
      <c r="WP52" s="166"/>
      <c r="WQ52" s="166"/>
      <c r="WR52" s="166"/>
      <c r="WS52" s="166"/>
      <c r="WT52" s="166"/>
      <c r="WU52" s="166"/>
      <c r="WV52" s="166"/>
      <c r="WW52" s="166"/>
    </row>
    <row r="53" spans="1:621" s="136" customFormat="1" ht="15" customHeight="1" thickBot="1">
      <c r="B53" s="194" t="s">
        <v>96</v>
      </c>
      <c r="C53" s="195"/>
      <c r="D53" s="196"/>
      <c r="E53" s="196"/>
      <c r="F53" s="197"/>
      <c r="G53" s="162"/>
      <c r="H53" s="331">
        <v>-38</v>
      </c>
      <c r="I53" s="331">
        <v>52</v>
      </c>
      <c r="J53" s="331">
        <v>53</v>
      </c>
      <c r="K53" s="331">
        <v>-21</v>
      </c>
      <c r="L53" s="331">
        <v>46</v>
      </c>
      <c r="M53" s="147"/>
      <c r="N53" s="331">
        <v>39</v>
      </c>
      <c r="O53" s="331">
        <v>116</v>
      </c>
      <c r="P53" s="331">
        <v>1586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  <c r="IS53" s="147"/>
      <c r="IT53" s="147"/>
      <c r="IU53" s="147"/>
      <c r="IV53" s="147"/>
      <c r="IW53" s="147"/>
      <c r="IX53" s="147"/>
      <c r="IY53" s="147"/>
      <c r="IZ53" s="147"/>
      <c r="JA53" s="147"/>
      <c r="JB53" s="147"/>
      <c r="JC53" s="147"/>
      <c r="JD53" s="147"/>
      <c r="JE53" s="147"/>
      <c r="JF53" s="147"/>
      <c r="JG53" s="147"/>
      <c r="JH53" s="147"/>
      <c r="JI53" s="147"/>
      <c r="JJ53" s="147"/>
      <c r="JK53" s="147"/>
      <c r="JL53" s="147"/>
      <c r="JM53" s="147"/>
      <c r="JN53" s="147"/>
      <c r="JO53" s="147"/>
      <c r="JP53" s="147"/>
      <c r="JQ53" s="147"/>
      <c r="JR53" s="147"/>
      <c r="JS53" s="147"/>
      <c r="JT53" s="147"/>
      <c r="JU53" s="147"/>
      <c r="JV53" s="147"/>
      <c r="JW53" s="147"/>
      <c r="JX53" s="147"/>
      <c r="JY53" s="147"/>
      <c r="JZ53" s="147"/>
      <c r="KA53" s="147"/>
      <c r="KB53" s="147"/>
      <c r="KC53" s="147"/>
      <c r="KD53" s="147"/>
      <c r="KE53" s="147"/>
      <c r="KF53" s="147"/>
      <c r="KG53" s="147"/>
      <c r="KH53" s="147"/>
      <c r="KI53" s="147"/>
      <c r="KJ53" s="147"/>
      <c r="KK53" s="147"/>
      <c r="KL53" s="147"/>
      <c r="KM53" s="147"/>
      <c r="KN53" s="147"/>
      <c r="KO53" s="147"/>
      <c r="KP53" s="147"/>
      <c r="KQ53" s="147"/>
      <c r="KR53" s="147"/>
      <c r="KS53" s="147"/>
      <c r="KT53" s="147"/>
      <c r="KU53" s="147"/>
      <c r="KV53" s="147"/>
      <c r="KW53" s="147"/>
      <c r="KX53" s="147"/>
      <c r="KY53" s="147"/>
      <c r="KZ53" s="147"/>
      <c r="LA53" s="147"/>
      <c r="LB53" s="147"/>
      <c r="LC53" s="147"/>
      <c r="LD53" s="147"/>
      <c r="LE53" s="147"/>
      <c r="LF53" s="147"/>
      <c r="LG53" s="147"/>
      <c r="LH53" s="147"/>
      <c r="LI53" s="147"/>
      <c r="LJ53" s="147"/>
      <c r="LK53" s="147"/>
      <c r="LL53" s="147"/>
      <c r="LM53" s="147"/>
      <c r="LN53" s="147"/>
      <c r="LO53" s="147"/>
      <c r="LP53" s="147"/>
      <c r="LQ53" s="147"/>
      <c r="LR53" s="147"/>
      <c r="LS53" s="147"/>
      <c r="LT53" s="147"/>
      <c r="LU53" s="147"/>
      <c r="LV53" s="147"/>
      <c r="LW53" s="147"/>
      <c r="LX53" s="147"/>
      <c r="LY53" s="147"/>
      <c r="LZ53" s="147"/>
      <c r="MA53" s="147"/>
      <c r="MB53" s="147"/>
      <c r="MC53" s="147"/>
      <c r="MD53" s="147"/>
      <c r="ME53" s="147"/>
      <c r="MF53" s="147"/>
      <c r="MG53" s="147"/>
      <c r="MH53" s="147"/>
      <c r="MI53" s="147"/>
      <c r="MJ53" s="147"/>
      <c r="MK53" s="147"/>
      <c r="ML53" s="147"/>
      <c r="MM53" s="147"/>
      <c r="MN53" s="147"/>
      <c r="MO53" s="147"/>
      <c r="MP53" s="147"/>
      <c r="MQ53" s="147"/>
      <c r="MR53" s="147"/>
      <c r="MS53" s="147"/>
      <c r="MT53" s="147"/>
      <c r="MU53" s="147"/>
      <c r="MV53" s="147"/>
      <c r="MW53" s="147"/>
      <c r="MX53" s="147"/>
      <c r="MY53" s="147"/>
      <c r="MZ53" s="147"/>
      <c r="NA53" s="147"/>
      <c r="NB53" s="147"/>
      <c r="NC53" s="147"/>
      <c r="ND53" s="147"/>
      <c r="NE53" s="147"/>
      <c r="NF53" s="147"/>
      <c r="NG53" s="147"/>
      <c r="NH53" s="147"/>
      <c r="NI53" s="147"/>
      <c r="NJ53" s="147"/>
      <c r="NK53" s="147"/>
      <c r="NL53" s="147"/>
      <c r="NM53" s="147"/>
      <c r="NN53" s="147"/>
      <c r="NO53" s="147"/>
      <c r="NP53" s="147"/>
      <c r="NQ53" s="147"/>
      <c r="NR53" s="147"/>
      <c r="NS53" s="147"/>
      <c r="NT53" s="147"/>
      <c r="NU53" s="147"/>
      <c r="NV53" s="147"/>
      <c r="NW53" s="147"/>
      <c r="NX53" s="147"/>
      <c r="NY53" s="147"/>
      <c r="NZ53" s="147"/>
      <c r="OA53" s="147"/>
      <c r="OB53" s="147"/>
      <c r="OC53" s="147"/>
      <c r="OD53" s="147"/>
      <c r="OE53" s="147"/>
      <c r="OF53" s="147"/>
      <c r="OG53" s="147"/>
      <c r="OH53" s="147"/>
      <c r="OI53" s="147"/>
      <c r="OJ53" s="147"/>
      <c r="OK53" s="147"/>
      <c r="OL53" s="147"/>
      <c r="OM53" s="147"/>
      <c r="ON53" s="147"/>
      <c r="OO53" s="147"/>
      <c r="OP53" s="147"/>
      <c r="OQ53" s="147"/>
      <c r="OR53" s="147"/>
      <c r="OS53" s="147"/>
      <c r="OT53" s="147"/>
      <c r="OU53" s="147"/>
      <c r="OV53" s="147"/>
      <c r="OW53" s="147"/>
      <c r="OX53" s="147"/>
      <c r="OY53" s="147"/>
      <c r="OZ53" s="147"/>
      <c r="PA53" s="147"/>
      <c r="PB53" s="147"/>
      <c r="PC53" s="147"/>
      <c r="PD53" s="147"/>
      <c r="PE53" s="147"/>
      <c r="PF53" s="147"/>
      <c r="PG53" s="147"/>
      <c r="PH53" s="147"/>
      <c r="PI53" s="147"/>
      <c r="PJ53" s="147"/>
      <c r="PK53" s="147"/>
      <c r="PL53" s="147"/>
      <c r="PM53" s="147"/>
      <c r="PN53" s="147"/>
      <c r="PO53" s="147"/>
      <c r="PP53" s="147"/>
      <c r="PQ53" s="147"/>
      <c r="PR53" s="147"/>
      <c r="PS53" s="147"/>
      <c r="PT53" s="147"/>
      <c r="PU53" s="147"/>
      <c r="PV53" s="147"/>
      <c r="PW53" s="147"/>
      <c r="PX53" s="147"/>
      <c r="PY53" s="147"/>
      <c r="PZ53" s="147"/>
      <c r="QA53" s="147"/>
      <c r="QB53" s="147"/>
      <c r="QC53" s="147"/>
      <c r="QD53" s="147"/>
      <c r="QE53" s="147"/>
      <c r="QF53" s="147"/>
      <c r="QG53" s="147"/>
      <c r="QH53" s="147"/>
      <c r="QI53" s="147"/>
      <c r="QJ53" s="147"/>
      <c r="QK53" s="147"/>
      <c r="QL53" s="147"/>
      <c r="QM53" s="147"/>
      <c r="QN53" s="147"/>
      <c r="QO53" s="147"/>
      <c r="QP53" s="147"/>
      <c r="QQ53" s="147"/>
      <c r="QR53" s="147"/>
      <c r="QS53" s="147"/>
      <c r="QT53" s="147"/>
      <c r="QU53" s="147"/>
      <c r="QV53" s="147"/>
      <c r="QW53" s="147"/>
      <c r="QX53" s="147"/>
      <c r="QY53" s="147"/>
      <c r="QZ53" s="147"/>
      <c r="RA53" s="147"/>
      <c r="RB53" s="147"/>
      <c r="RC53" s="147"/>
      <c r="RD53" s="147"/>
      <c r="RE53" s="147"/>
      <c r="RF53" s="147"/>
      <c r="RG53" s="147"/>
      <c r="RH53" s="147"/>
      <c r="RI53" s="147"/>
      <c r="RJ53" s="147"/>
      <c r="RK53" s="147"/>
      <c r="RL53" s="147"/>
      <c r="RM53" s="147"/>
      <c r="RN53" s="147"/>
      <c r="RO53" s="147"/>
      <c r="RP53" s="147"/>
      <c r="RQ53" s="147"/>
      <c r="RR53" s="147"/>
      <c r="RS53" s="147"/>
      <c r="RT53" s="147"/>
      <c r="RU53" s="147"/>
      <c r="RV53" s="147"/>
      <c r="RW53" s="147"/>
      <c r="RX53" s="147"/>
      <c r="RY53" s="147"/>
      <c r="RZ53" s="147"/>
      <c r="SA53" s="147"/>
      <c r="SB53" s="147"/>
      <c r="SC53" s="147"/>
      <c r="SD53" s="147"/>
      <c r="SE53" s="147"/>
      <c r="SF53" s="147"/>
      <c r="SG53" s="147"/>
      <c r="SH53" s="147"/>
      <c r="SI53" s="147"/>
      <c r="SJ53" s="147"/>
      <c r="SK53" s="147"/>
      <c r="SL53" s="147"/>
      <c r="SM53" s="147"/>
      <c r="SN53" s="147"/>
      <c r="SO53" s="147"/>
      <c r="SP53" s="147"/>
      <c r="SQ53" s="147"/>
      <c r="SR53" s="147"/>
      <c r="SS53" s="147"/>
      <c r="ST53" s="147"/>
      <c r="SU53" s="147"/>
      <c r="SV53" s="147"/>
      <c r="SW53" s="147"/>
      <c r="SX53" s="147"/>
      <c r="SY53" s="147"/>
      <c r="SZ53" s="147"/>
      <c r="TA53" s="147"/>
      <c r="TB53" s="147"/>
      <c r="TC53" s="147"/>
      <c r="TD53" s="147"/>
      <c r="TE53" s="147"/>
      <c r="TF53" s="147"/>
      <c r="TG53" s="147"/>
      <c r="TH53" s="147"/>
      <c r="TI53" s="147"/>
      <c r="TJ53" s="147"/>
      <c r="TK53" s="147"/>
      <c r="TL53" s="147"/>
      <c r="TM53" s="147"/>
      <c r="TN53" s="147"/>
      <c r="TO53" s="147"/>
      <c r="TP53" s="147"/>
      <c r="TQ53" s="147"/>
      <c r="TR53" s="147"/>
      <c r="TS53" s="147"/>
      <c r="TT53" s="147"/>
      <c r="TU53" s="147"/>
      <c r="TV53" s="147"/>
      <c r="TW53" s="147"/>
      <c r="TX53" s="147"/>
      <c r="TY53" s="147"/>
      <c r="TZ53" s="147"/>
      <c r="UA53" s="147"/>
      <c r="UB53" s="147"/>
      <c r="UC53" s="147"/>
      <c r="UD53" s="147"/>
      <c r="UE53" s="147"/>
      <c r="UF53" s="147"/>
      <c r="UG53" s="147"/>
      <c r="UH53" s="147"/>
      <c r="UI53" s="147"/>
      <c r="UJ53" s="147"/>
      <c r="UK53" s="147"/>
      <c r="UL53" s="147"/>
      <c r="UM53" s="147"/>
      <c r="UN53" s="147"/>
      <c r="UO53" s="147"/>
      <c r="UP53" s="147"/>
      <c r="UQ53" s="147"/>
      <c r="UR53" s="147"/>
      <c r="US53" s="147"/>
      <c r="UT53" s="147"/>
      <c r="UU53" s="147"/>
      <c r="UV53" s="147"/>
      <c r="UW53" s="147"/>
      <c r="UX53" s="147"/>
      <c r="UY53" s="147"/>
      <c r="UZ53" s="147"/>
      <c r="VA53" s="147"/>
      <c r="VB53" s="147"/>
      <c r="VC53" s="147"/>
      <c r="VD53" s="147"/>
      <c r="VE53" s="147"/>
      <c r="VF53" s="147"/>
      <c r="VG53" s="147"/>
      <c r="VH53" s="147"/>
      <c r="VI53" s="147"/>
      <c r="VJ53" s="147"/>
      <c r="VK53" s="147"/>
      <c r="VL53" s="147"/>
      <c r="VM53" s="147"/>
      <c r="VN53" s="147"/>
      <c r="VO53" s="147"/>
      <c r="VP53" s="147"/>
      <c r="VQ53" s="147"/>
      <c r="VR53" s="147"/>
      <c r="VS53" s="147"/>
      <c r="VT53" s="147"/>
      <c r="VU53" s="147"/>
      <c r="VV53" s="147"/>
      <c r="VW53" s="147"/>
      <c r="VX53" s="147"/>
      <c r="VY53" s="147"/>
      <c r="VZ53" s="147"/>
      <c r="WA53" s="147"/>
      <c r="WB53" s="147"/>
      <c r="WC53" s="147"/>
      <c r="WD53" s="147"/>
      <c r="WE53" s="147"/>
      <c r="WF53" s="147"/>
      <c r="WG53" s="147"/>
      <c r="WH53" s="147"/>
      <c r="WI53" s="147"/>
      <c r="WJ53" s="147"/>
      <c r="WK53" s="147"/>
      <c r="WL53" s="147"/>
      <c r="WM53" s="147"/>
      <c r="WN53" s="147"/>
      <c r="WO53" s="147"/>
      <c r="WP53" s="147"/>
      <c r="WQ53" s="147"/>
      <c r="WR53" s="147"/>
      <c r="WS53" s="147"/>
      <c r="WT53" s="147"/>
      <c r="WU53" s="147"/>
      <c r="WV53" s="147"/>
      <c r="WW53" s="147"/>
    </row>
    <row r="54" spans="1:621" s="350" customFormat="1" ht="13.5" thickTop="1">
      <c r="B54" s="350" t="s">
        <v>167</v>
      </c>
      <c r="C54" s="147"/>
      <c r="D54" s="351"/>
      <c r="E54" s="351"/>
      <c r="G54" s="139"/>
      <c r="H54" s="139"/>
      <c r="I54" s="139"/>
      <c r="Q54" s="147"/>
      <c r="R54" s="147"/>
      <c r="S54" s="147"/>
    </row>
    <row r="55" spans="1:621" s="320" customFormat="1" ht="22.5" customHeight="1">
      <c r="B55" s="461" t="s">
        <v>176</v>
      </c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350"/>
      <c r="P55" s="350"/>
      <c r="Q55" s="147"/>
      <c r="R55" s="147"/>
      <c r="S55" s="147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  <c r="BS55" s="350"/>
      <c r="BT55" s="350"/>
      <c r="BU55" s="350"/>
      <c r="BV55" s="350"/>
      <c r="BW55" s="350"/>
      <c r="BX55" s="350"/>
      <c r="BY55" s="350"/>
      <c r="BZ55" s="350"/>
      <c r="CA55" s="350"/>
      <c r="CB55" s="350"/>
      <c r="CC55" s="350"/>
      <c r="CD55" s="350"/>
      <c r="CE55" s="350"/>
      <c r="CF55" s="350"/>
      <c r="CG55" s="350"/>
      <c r="CH55" s="350"/>
      <c r="CI55" s="350"/>
      <c r="CJ55" s="350"/>
      <c r="CK55" s="350"/>
      <c r="CL55" s="350"/>
      <c r="CM55" s="350"/>
      <c r="CN55" s="350"/>
      <c r="CO55" s="350"/>
      <c r="CP55" s="350"/>
      <c r="CQ55" s="350"/>
      <c r="CR55" s="350"/>
      <c r="CS55" s="350"/>
      <c r="CT55" s="350"/>
      <c r="CU55" s="350"/>
      <c r="CV55" s="350"/>
      <c r="CW55" s="350"/>
      <c r="CX55" s="350"/>
      <c r="CY55" s="350"/>
      <c r="CZ55" s="350"/>
      <c r="DA55" s="350"/>
      <c r="DB55" s="350"/>
      <c r="DC55" s="350"/>
      <c r="DD55" s="350"/>
      <c r="DE55" s="350"/>
      <c r="DF55" s="350"/>
      <c r="DG55" s="350"/>
      <c r="DH55" s="350"/>
      <c r="DI55" s="350"/>
      <c r="DJ55" s="350"/>
      <c r="DK55" s="350"/>
      <c r="DL55" s="350"/>
      <c r="DM55" s="350"/>
      <c r="DN55" s="350"/>
      <c r="DO55" s="350"/>
      <c r="DP55" s="350"/>
      <c r="DQ55" s="350"/>
      <c r="DR55" s="350"/>
      <c r="DS55" s="350"/>
      <c r="DT55" s="350"/>
      <c r="DU55" s="350"/>
      <c r="DV55" s="350"/>
      <c r="DW55" s="350"/>
      <c r="DX55" s="350"/>
      <c r="DY55" s="350"/>
      <c r="DZ55" s="350"/>
      <c r="EA55" s="350"/>
      <c r="EB55" s="350"/>
      <c r="EC55" s="350"/>
      <c r="ED55" s="350"/>
      <c r="EE55" s="350"/>
      <c r="EF55" s="350"/>
      <c r="EG55" s="350"/>
      <c r="EH55" s="350"/>
      <c r="EI55" s="350"/>
      <c r="EJ55" s="350"/>
      <c r="EK55" s="350"/>
      <c r="EL55" s="350"/>
      <c r="EM55" s="350"/>
      <c r="EN55" s="350"/>
      <c r="EO55" s="350"/>
      <c r="EP55" s="350"/>
      <c r="EQ55" s="350"/>
      <c r="ER55" s="350"/>
      <c r="ES55" s="350"/>
      <c r="ET55" s="350"/>
      <c r="EU55" s="350"/>
      <c r="EV55" s="350"/>
      <c r="EW55" s="350"/>
      <c r="EX55" s="350"/>
      <c r="EY55" s="350"/>
      <c r="EZ55" s="350"/>
      <c r="FA55" s="350"/>
      <c r="FB55" s="350"/>
      <c r="FC55" s="350"/>
      <c r="FD55" s="350"/>
      <c r="FE55" s="350"/>
      <c r="FF55" s="350"/>
      <c r="FG55" s="350"/>
      <c r="FH55" s="350"/>
      <c r="FI55" s="350"/>
      <c r="FJ55" s="350"/>
      <c r="FK55" s="350"/>
      <c r="FL55" s="350"/>
      <c r="FM55" s="350"/>
      <c r="FN55" s="350"/>
      <c r="FO55" s="350"/>
      <c r="FP55" s="350"/>
      <c r="FQ55" s="350"/>
      <c r="FR55" s="350"/>
      <c r="FS55" s="350"/>
      <c r="FT55" s="350"/>
      <c r="FU55" s="350"/>
      <c r="FV55" s="350"/>
      <c r="FW55" s="350"/>
      <c r="FX55" s="350"/>
      <c r="FY55" s="350"/>
      <c r="FZ55" s="350"/>
      <c r="GA55" s="350"/>
      <c r="GB55" s="350"/>
      <c r="GC55" s="350"/>
      <c r="GD55" s="350"/>
      <c r="GE55" s="350"/>
      <c r="GF55" s="350"/>
      <c r="GG55" s="350"/>
      <c r="GH55" s="350"/>
      <c r="GI55" s="350"/>
      <c r="GJ55" s="350"/>
      <c r="GK55" s="350"/>
      <c r="GL55" s="350"/>
      <c r="GM55" s="350"/>
      <c r="GN55" s="350"/>
      <c r="GO55" s="350"/>
      <c r="GP55" s="350"/>
      <c r="GQ55" s="350"/>
      <c r="GR55" s="350"/>
      <c r="GS55" s="350"/>
      <c r="GT55" s="350"/>
      <c r="GU55" s="350"/>
      <c r="GV55" s="350"/>
      <c r="GW55" s="350"/>
      <c r="GX55" s="350"/>
      <c r="GY55" s="350"/>
      <c r="GZ55" s="350"/>
      <c r="HA55" s="350"/>
      <c r="HB55" s="350"/>
      <c r="HC55" s="350"/>
      <c r="HD55" s="350"/>
      <c r="HE55" s="350"/>
      <c r="HF55" s="350"/>
      <c r="HG55" s="350"/>
      <c r="HH55" s="350"/>
      <c r="HI55" s="350"/>
      <c r="HJ55" s="350"/>
      <c r="HK55" s="350"/>
      <c r="HL55" s="350"/>
      <c r="HM55" s="350"/>
      <c r="HN55" s="350"/>
      <c r="HO55" s="350"/>
      <c r="HP55" s="350"/>
      <c r="HQ55" s="350"/>
      <c r="HR55" s="350"/>
      <c r="HS55" s="350"/>
      <c r="HT55" s="350"/>
      <c r="HU55" s="350"/>
      <c r="HV55" s="350"/>
      <c r="HW55" s="350"/>
      <c r="HX55" s="350"/>
      <c r="HY55" s="350"/>
      <c r="HZ55" s="350"/>
      <c r="IA55" s="350"/>
      <c r="IB55" s="350"/>
      <c r="IC55" s="350"/>
      <c r="ID55" s="350"/>
      <c r="IE55" s="350"/>
      <c r="IF55" s="350"/>
      <c r="IG55" s="350"/>
      <c r="IH55" s="350"/>
      <c r="II55" s="350"/>
      <c r="IJ55" s="350"/>
      <c r="IK55" s="350"/>
      <c r="IL55" s="350"/>
      <c r="IM55" s="350"/>
      <c r="IN55" s="350"/>
      <c r="IO55" s="350"/>
      <c r="IP55" s="350"/>
      <c r="IQ55" s="350"/>
      <c r="IR55" s="350"/>
      <c r="IS55" s="350"/>
      <c r="IT55" s="350"/>
      <c r="IU55" s="350"/>
      <c r="IV55" s="350"/>
      <c r="IW55" s="350"/>
      <c r="IX55" s="350"/>
      <c r="IY55" s="350"/>
      <c r="IZ55" s="350"/>
      <c r="JA55" s="350"/>
      <c r="JB55" s="350"/>
      <c r="JC55" s="350"/>
      <c r="JD55" s="350"/>
      <c r="JE55" s="350"/>
      <c r="JF55" s="350"/>
      <c r="JG55" s="350"/>
      <c r="JH55" s="350"/>
      <c r="JI55" s="350"/>
      <c r="JJ55" s="350"/>
      <c r="JK55" s="350"/>
      <c r="JL55" s="350"/>
      <c r="JM55" s="350"/>
      <c r="JN55" s="350"/>
      <c r="JO55" s="350"/>
      <c r="JP55" s="350"/>
      <c r="JQ55" s="350"/>
      <c r="JR55" s="350"/>
      <c r="JS55" s="350"/>
      <c r="JT55" s="350"/>
      <c r="JU55" s="350"/>
      <c r="JV55" s="350"/>
      <c r="JW55" s="350"/>
      <c r="JX55" s="350"/>
      <c r="JY55" s="350"/>
      <c r="JZ55" s="350"/>
      <c r="KA55" s="350"/>
      <c r="KB55" s="350"/>
      <c r="KC55" s="350"/>
      <c r="KD55" s="350"/>
      <c r="KE55" s="350"/>
      <c r="KF55" s="350"/>
      <c r="KG55" s="350"/>
      <c r="KH55" s="350"/>
      <c r="KI55" s="350"/>
      <c r="KJ55" s="350"/>
      <c r="KK55" s="350"/>
      <c r="KL55" s="350"/>
      <c r="KM55" s="350"/>
      <c r="KN55" s="350"/>
      <c r="KO55" s="350"/>
      <c r="KP55" s="350"/>
      <c r="KQ55" s="350"/>
      <c r="KR55" s="350"/>
      <c r="KS55" s="350"/>
      <c r="KT55" s="350"/>
      <c r="KU55" s="350"/>
      <c r="KV55" s="350"/>
      <c r="KW55" s="350"/>
      <c r="KX55" s="350"/>
      <c r="KY55" s="350"/>
      <c r="KZ55" s="350"/>
      <c r="LA55" s="350"/>
      <c r="LB55" s="350"/>
      <c r="LC55" s="350"/>
      <c r="LD55" s="350"/>
      <c r="LE55" s="350"/>
      <c r="LF55" s="350"/>
      <c r="LG55" s="350"/>
      <c r="LH55" s="350"/>
      <c r="LI55" s="350"/>
      <c r="LJ55" s="350"/>
      <c r="LK55" s="350"/>
      <c r="LL55" s="350"/>
      <c r="LM55" s="350"/>
      <c r="LN55" s="350"/>
      <c r="LO55" s="350"/>
      <c r="LP55" s="350"/>
      <c r="LQ55" s="350"/>
      <c r="LR55" s="350"/>
      <c r="LS55" s="350"/>
      <c r="LT55" s="350"/>
      <c r="LU55" s="350"/>
      <c r="LV55" s="350"/>
      <c r="LW55" s="350"/>
      <c r="LX55" s="350"/>
      <c r="LY55" s="350"/>
      <c r="LZ55" s="350"/>
      <c r="MA55" s="350"/>
      <c r="MB55" s="350"/>
      <c r="MC55" s="350"/>
      <c r="MD55" s="350"/>
      <c r="ME55" s="350"/>
      <c r="MF55" s="350"/>
      <c r="MG55" s="350"/>
      <c r="MH55" s="350"/>
      <c r="MI55" s="350"/>
      <c r="MJ55" s="350"/>
      <c r="MK55" s="350"/>
      <c r="ML55" s="350"/>
      <c r="MM55" s="350"/>
      <c r="MN55" s="350"/>
      <c r="MO55" s="350"/>
      <c r="MP55" s="350"/>
      <c r="MQ55" s="350"/>
      <c r="MR55" s="350"/>
      <c r="MS55" s="350"/>
      <c r="MT55" s="350"/>
      <c r="MU55" s="350"/>
      <c r="MV55" s="350"/>
      <c r="MW55" s="350"/>
      <c r="MX55" s="350"/>
      <c r="MY55" s="350"/>
      <c r="MZ55" s="350"/>
      <c r="NA55" s="350"/>
      <c r="NB55" s="350"/>
      <c r="NC55" s="350"/>
      <c r="ND55" s="350"/>
      <c r="NE55" s="350"/>
      <c r="NF55" s="350"/>
      <c r="NG55" s="350"/>
      <c r="NH55" s="350"/>
      <c r="NI55" s="350"/>
      <c r="NJ55" s="350"/>
      <c r="NK55" s="350"/>
      <c r="NL55" s="350"/>
      <c r="NM55" s="350"/>
      <c r="NN55" s="350"/>
      <c r="NO55" s="350"/>
      <c r="NP55" s="350"/>
      <c r="NQ55" s="350"/>
      <c r="NR55" s="350"/>
      <c r="NS55" s="350"/>
      <c r="NT55" s="350"/>
      <c r="NU55" s="350"/>
      <c r="NV55" s="350"/>
      <c r="NW55" s="350"/>
      <c r="NX55" s="350"/>
      <c r="NY55" s="350"/>
      <c r="NZ55" s="350"/>
      <c r="OA55" s="350"/>
      <c r="OB55" s="350"/>
      <c r="OC55" s="350"/>
      <c r="OD55" s="350"/>
      <c r="OE55" s="350"/>
      <c r="OF55" s="350"/>
      <c r="OG55" s="350"/>
      <c r="OH55" s="350"/>
      <c r="OI55" s="350"/>
      <c r="OJ55" s="350"/>
      <c r="OK55" s="350"/>
      <c r="OL55" s="350"/>
      <c r="OM55" s="350"/>
      <c r="ON55" s="350"/>
      <c r="OO55" s="350"/>
      <c r="OP55" s="350"/>
      <c r="OQ55" s="350"/>
      <c r="OR55" s="350"/>
      <c r="OS55" s="350"/>
      <c r="OT55" s="350"/>
      <c r="OU55" s="350"/>
      <c r="OV55" s="350"/>
      <c r="OW55" s="350"/>
      <c r="OX55" s="350"/>
      <c r="OY55" s="350"/>
      <c r="OZ55" s="350"/>
      <c r="PA55" s="350"/>
      <c r="PB55" s="350"/>
      <c r="PC55" s="350"/>
      <c r="PD55" s="350"/>
      <c r="PE55" s="350"/>
      <c r="PF55" s="350"/>
      <c r="PG55" s="350"/>
      <c r="PH55" s="350"/>
      <c r="PI55" s="350"/>
      <c r="PJ55" s="350"/>
      <c r="PK55" s="350"/>
      <c r="PL55" s="350"/>
      <c r="PM55" s="350"/>
      <c r="PN55" s="350"/>
      <c r="PO55" s="350"/>
      <c r="PP55" s="350"/>
      <c r="PQ55" s="350"/>
      <c r="PR55" s="350"/>
      <c r="PS55" s="350"/>
      <c r="PT55" s="350"/>
      <c r="PU55" s="350"/>
      <c r="PV55" s="350"/>
      <c r="PW55" s="350"/>
      <c r="PX55" s="350"/>
      <c r="PY55" s="350"/>
      <c r="PZ55" s="350"/>
      <c r="QA55" s="350"/>
      <c r="QB55" s="350"/>
      <c r="QC55" s="350"/>
      <c r="QD55" s="350"/>
      <c r="QE55" s="350"/>
      <c r="QF55" s="350"/>
      <c r="QG55" s="350"/>
      <c r="QH55" s="350"/>
      <c r="QI55" s="350"/>
      <c r="QJ55" s="350"/>
      <c r="QK55" s="350"/>
      <c r="QL55" s="350"/>
      <c r="QM55" s="350"/>
      <c r="QN55" s="350"/>
      <c r="QO55" s="350"/>
      <c r="QP55" s="350"/>
      <c r="QQ55" s="350"/>
      <c r="QR55" s="350"/>
      <c r="QS55" s="350"/>
      <c r="QT55" s="350"/>
      <c r="QU55" s="350"/>
      <c r="QV55" s="350"/>
      <c r="QW55" s="350"/>
      <c r="QX55" s="350"/>
      <c r="QY55" s="350"/>
      <c r="QZ55" s="350"/>
      <c r="RA55" s="350"/>
      <c r="RB55" s="350"/>
      <c r="RC55" s="350"/>
      <c r="RD55" s="350"/>
      <c r="RE55" s="350"/>
      <c r="RF55" s="350"/>
      <c r="RG55" s="350"/>
      <c r="RH55" s="350"/>
      <c r="RI55" s="350"/>
      <c r="RJ55" s="350"/>
      <c r="RK55" s="350"/>
      <c r="RL55" s="350"/>
      <c r="RM55" s="350"/>
      <c r="RN55" s="350"/>
      <c r="RO55" s="350"/>
      <c r="RP55" s="350"/>
      <c r="RQ55" s="350"/>
      <c r="RR55" s="350"/>
      <c r="RS55" s="350"/>
      <c r="RT55" s="350"/>
      <c r="RU55" s="350"/>
      <c r="RV55" s="350"/>
      <c r="RW55" s="350"/>
      <c r="RX55" s="350"/>
      <c r="RY55" s="350"/>
      <c r="RZ55" s="350"/>
      <c r="SA55" s="350"/>
      <c r="SB55" s="350"/>
      <c r="SC55" s="350"/>
      <c r="SD55" s="350"/>
      <c r="SE55" s="350"/>
      <c r="SF55" s="350"/>
      <c r="SG55" s="350"/>
      <c r="SH55" s="350"/>
      <c r="SI55" s="350"/>
      <c r="SJ55" s="350"/>
      <c r="SK55" s="350"/>
      <c r="SL55" s="350"/>
      <c r="SM55" s="350"/>
      <c r="SN55" s="350"/>
      <c r="SO55" s="350"/>
      <c r="SP55" s="350"/>
      <c r="SQ55" s="350"/>
      <c r="SR55" s="350"/>
      <c r="SS55" s="350"/>
      <c r="ST55" s="350"/>
      <c r="SU55" s="350"/>
      <c r="SV55" s="350"/>
      <c r="SW55" s="350"/>
      <c r="SX55" s="350"/>
      <c r="SY55" s="350"/>
      <c r="SZ55" s="350"/>
      <c r="TA55" s="350"/>
      <c r="TB55" s="350"/>
      <c r="TC55" s="350"/>
      <c r="TD55" s="350"/>
      <c r="TE55" s="350"/>
      <c r="TF55" s="350"/>
      <c r="TG55" s="350"/>
      <c r="TH55" s="350"/>
      <c r="TI55" s="350"/>
      <c r="TJ55" s="350"/>
      <c r="TK55" s="350"/>
      <c r="TL55" s="350"/>
      <c r="TM55" s="350"/>
      <c r="TN55" s="350"/>
      <c r="TO55" s="350"/>
      <c r="TP55" s="350"/>
      <c r="TQ55" s="350"/>
      <c r="TR55" s="350"/>
      <c r="TS55" s="350"/>
      <c r="TT55" s="350"/>
      <c r="TU55" s="350"/>
      <c r="TV55" s="350"/>
      <c r="TW55" s="350"/>
      <c r="TX55" s="350"/>
      <c r="TY55" s="350"/>
      <c r="TZ55" s="350"/>
      <c r="UA55" s="350"/>
      <c r="UB55" s="350"/>
      <c r="UC55" s="350"/>
      <c r="UD55" s="350"/>
      <c r="UE55" s="350"/>
      <c r="UF55" s="350"/>
      <c r="UG55" s="350"/>
      <c r="UH55" s="350"/>
      <c r="UI55" s="350"/>
      <c r="UJ55" s="350"/>
      <c r="UK55" s="350"/>
      <c r="UL55" s="350"/>
      <c r="UM55" s="350"/>
      <c r="UN55" s="350"/>
      <c r="UO55" s="350"/>
      <c r="UP55" s="350"/>
      <c r="UQ55" s="350"/>
      <c r="UR55" s="350"/>
      <c r="US55" s="350"/>
      <c r="UT55" s="350"/>
      <c r="UU55" s="350"/>
      <c r="UV55" s="350"/>
      <c r="UW55" s="350"/>
      <c r="UX55" s="350"/>
      <c r="UY55" s="350"/>
      <c r="UZ55" s="350"/>
      <c r="VA55" s="350"/>
      <c r="VB55" s="350"/>
      <c r="VC55" s="350"/>
      <c r="VD55" s="350"/>
      <c r="VE55" s="350"/>
      <c r="VF55" s="350"/>
      <c r="VG55" s="350"/>
      <c r="VH55" s="350"/>
      <c r="VI55" s="350"/>
      <c r="VJ55" s="350"/>
      <c r="VK55" s="350"/>
      <c r="VL55" s="350"/>
      <c r="VM55" s="350"/>
      <c r="VN55" s="350"/>
      <c r="VO55" s="350"/>
      <c r="VP55" s="350"/>
      <c r="VQ55" s="350"/>
      <c r="VR55" s="350"/>
      <c r="VS55" s="350"/>
      <c r="VT55" s="350"/>
      <c r="VU55" s="350"/>
      <c r="VV55" s="350"/>
      <c r="VW55" s="350"/>
      <c r="VX55" s="350"/>
      <c r="VY55" s="350"/>
      <c r="VZ55" s="350"/>
      <c r="WA55" s="350"/>
      <c r="WB55" s="350"/>
      <c r="WC55" s="350"/>
      <c r="WD55" s="350"/>
      <c r="WE55" s="350"/>
      <c r="WF55" s="350"/>
      <c r="WG55" s="350"/>
      <c r="WH55" s="350"/>
      <c r="WI55" s="350"/>
      <c r="WJ55" s="350"/>
      <c r="WK55" s="350"/>
      <c r="WL55" s="350"/>
      <c r="WM55" s="350"/>
      <c r="WN55" s="350"/>
      <c r="WO55" s="350"/>
      <c r="WP55" s="350"/>
      <c r="WQ55" s="350"/>
      <c r="WR55" s="350"/>
      <c r="WS55" s="350"/>
      <c r="WT55" s="350"/>
      <c r="WU55" s="350"/>
      <c r="WV55" s="350"/>
      <c r="WW55" s="350"/>
    </row>
    <row r="56" spans="1:621">
      <c r="B56" s="350"/>
      <c r="Q56" s="147"/>
      <c r="R56" s="147"/>
      <c r="S56" s="147"/>
    </row>
    <row r="57" spans="1:621">
      <c r="B57" s="138"/>
    </row>
  </sheetData>
  <mergeCells count="11">
    <mergeCell ref="B55:N55"/>
    <mergeCell ref="C49:F49"/>
    <mergeCell ref="B3:F4"/>
    <mergeCell ref="B40:F40"/>
    <mergeCell ref="B41:F41"/>
    <mergeCell ref="B42:F42"/>
    <mergeCell ref="B43:F43"/>
    <mergeCell ref="B44:F44"/>
    <mergeCell ref="C48:F48"/>
    <mergeCell ref="H3:L3"/>
    <mergeCell ref="N3:P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U79"/>
  <sheetViews>
    <sheetView showGridLines="0" tabSelected="1" view="pageBreakPreview" zoomScale="80" zoomScaleNormal="100" zoomScaleSheetLayoutView="80" workbookViewId="0">
      <pane xSplit="2" ySplit="5" topLeftCell="C6" activePane="bottomRight" state="frozen"/>
      <selection activeCell="I6" sqref="I6:I56"/>
      <selection pane="topRight" activeCell="I6" sqref="I6:I56"/>
      <selection pane="bottomLeft" activeCell="I6" sqref="I6:I56"/>
      <selection pane="bottomRight" activeCell="T13" sqref="T13"/>
    </sheetView>
  </sheetViews>
  <sheetFormatPr defaultColWidth="9.140625" defaultRowHeight="11.25"/>
  <cols>
    <col min="1" max="1" width="2.5703125" style="208" customWidth="1"/>
    <col min="2" max="2" width="43.28515625" style="225" bestFit="1" customWidth="1"/>
    <col min="3" max="3" width="1.28515625" style="354" customWidth="1"/>
    <col min="4" max="7" width="12.140625" style="113" customWidth="1"/>
    <col min="8" max="8" width="2.140625" style="223" customWidth="1"/>
    <col min="9" max="9" width="12.140625" style="223" customWidth="1"/>
    <col min="10" max="10" width="12.140625" style="113" customWidth="1"/>
    <col min="11" max="12" width="9.140625" style="113"/>
    <col min="13" max="13" width="2.28515625" style="113" customWidth="1"/>
    <col min="14" max="15" width="9.140625" style="113"/>
    <col min="16" max="16" width="9.85546875" style="113" customWidth="1"/>
    <col min="17" max="16384" width="9.140625" style="113"/>
  </cols>
  <sheetData>
    <row r="1" spans="1:21" ht="18">
      <c r="A1" s="470" t="s">
        <v>4</v>
      </c>
      <c r="B1" s="470"/>
      <c r="D1" s="469">
        <v>2019</v>
      </c>
      <c r="E1" s="469"/>
      <c r="F1" s="469"/>
      <c r="G1" s="469"/>
      <c r="H1" s="355"/>
      <c r="I1" s="469">
        <v>2020</v>
      </c>
      <c r="J1" s="469"/>
      <c r="K1" s="469"/>
      <c r="L1" s="469"/>
      <c r="N1" s="469">
        <v>2021</v>
      </c>
      <c r="O1" s="469"/>
      <c r="P1" s="469"/>
    </row>
    <row r="2" spans="1:21" s="108" customFormat="1" ht="12.75">
      <c r="A2" s="198"/>
      <c r="B2" s="199"/>
      <c r="C2" s="356"/>
      <c r="D2" s="357" t="s">
        <v>156</v>
      </c>
      <c r="E2" s="357"/>
      <c r="F2" s="357"/>
      <c r="G2" s="357"/>
      <c r="H2" s="223"/>
      <c r="I2" s="471" t="s">
        <v>156</v>
      </c>
      <c r="J2" s="471"/>
      <c r="K2" s="471"/>
      <c r="L2" s="471"/>
    </row>
    <row r="3" spans="1:21" ht="24" customHeight="1">
      <c r="A3" s="200"/>
      <c r="B3" s="201"/>
      <c r="D3" s="202" t="s">
        <v>0</v>
      </c>
      <c r="E3" s="202" t="s">
        <v>1</v>
      </c>
      <c r="F3" s="202" t="s">
        <v>2</v>
      </c>
      <c r="G3" s="202" t="s">
        <v>5</v>
      </c>
      <c r="I3" s="358" t="s">
        <v>0</v>
      </c>
      <c r="J3" s="202" t="s">
        <v>1</v>
      </c>
      <c r="K3" s="202" t="s">
        <v>2</v>
      </c>
      <c r="L3" s="202" t="s">
        <v>5</v>
      </c>
      <c r="N3" s="358" t="s">
        <v>0</v>
      </c>
      <c r="O3" s="202" t="s">
        <v>1</v>
      </c>
      <c r="P3" s="202" t="s">
        <v>2</v>
      </c>
    </row>
    <row r="4" spans="1:21" ht="14.25" customHeight="1">
      <c r="A4" s="200"/>
      <c r="B4" s="201"/>
      <c r="D4" s="203"/>
      <c r="E4" s="203"/>
      <c r="F4" s="203"/>
      <c r="G4" s="368" t="s">
        <v>157</v>
      </c>
      <c r="I4" s="368" t="s">
        <v>157</v>
      </c>
      <c r="J4" s="203"/>
      <c r="K4" s="203"/>
      <c r="L4" s="109"/>
      <c r="N4" s="368"/>
      <c r="O4" s="368"/>
      <c r="P4" s="368"/>
    </row>
    <row r="5" spans="1:21" ht="23.25">
      <c r="A5" s="204" t="s">
        <v>42</v>
      </c>
      <c r="B5" s="205"/>
      <c r="I5" s="359"/>
    </row>
    <row r="6" spans="1:21" s="207" customFormat="1" ht="12.75">
      <c r="A6" s="206" t="s">
        <v>43</v>
      </c>
      <c r="B6" s="110"/>
      <c r="C6" s="360"/>
      <c r="H6" s="361"/>
      <c r="I6" s="361"/>
    </row>
    <row r="7" spans="1:21" ht="12.75">
      <c r="B7" s="111" t="s">
        <v>179</v>
      </c>
      <c r="C7" s="214"/>
      <c r="D7" s="111">
        <v>2147</v>
      </c>
      <c r="E7" s="111">
        <v>2258</v>
      </c>
      <c r="F7" s="111">
        <v>2258</v>
      </c>
      <c r="G7" s="111">
        <v>2263</v>
      </c>
      <c r="I7" s="214">
        <v>2263</v>
      </c>
      <c r="J7" s="214">
        <v>2263</v>
      </c>
      <c r="K7" s="214">
        <v>2263</v>
      </c>
      <c r="L7" s="214">
        <v>2285</v>
      </c>
      <c r="N7" s="214">
        <v>2285</v>
      </c>
      <c r="O7" s="214">
        <v>2285</v>
      </c>
      <c r="P7" s="214">
        <v>2285</v>
      </c>
      <c r="R7" s="448"/>
      <c r="S7" s="448"/>
      <c r="T7" s="448"/>
      <c r="U7" s="448"/>
    </row>
    <row r="8" spans="1:21" ht="12.75">
      <c r="B8" s="111" t="s">
        <v>180</v>
      </c>
      <c r="C8" s="214"/>
      <c r="D8" s="111">
        <v>4755</v>
      </c>
      <c r="E8" s="111">
        <v>4739</v>
      </c>
      <c r="F8" s="111">
        <v>4611</v>
      </c>
      <c r="G8" s="111">
        <v>4545</v>
      </c>
      <c r="I8" s="214">
        <v>4410</v>
      </c>
      <c r="J8" s="214">
        <v>4318</v>
      </c>
      <c r="K8" s="214">
        <v>4192</v>
      </c>
      <c r="L8" s="214">
        <v>4184</v>
      </c>
      <c r="N8" s="214">
        <v>4107</v>
      </c>
      <c r="O8" s="214">
        <v>4045</v>
      </c>
      <c r="P8" s="214">
        <v>3965</v>
      </c>
      <c r="Q8" s="448"/>
      <c r="R8" s="448"/>
      <c r="S8" s="448"/>
    </row>
    <row r="9" spans="1:21" ht="12.75">
      <c r="B9" s="111" t="s">
        <v>181</v>
      </c>
      <c r="C9" s="214"/>
      <c r="D9" s="111">
        <v>10261</v>
      </c>
      <c r="E9" s="111">
        <v>10329</v>
      </c>
      <c r="F9" s="111">
        <v>10260</v>
      </c>
      <c r="G9" s="214">
        <v>10402</v>
      </c>
      <c r="I9" s="214">
        <v>10276</v>
      </c>
      <c r="J9" s="214">
        <v>10335</v>
      </c>
      <c r="K9" s="214">
        <v>10241</v>
      </c>
      <c r="L9" s="214">
        <v>10301</v>
      </c>
      <c r="N9" s="214">
        <v>9859</v>
      </c>
      <c r="O9" s="214">
        <v>9716</v>
      </c>
      <c r="P9" s="214">
        <v>9506</v>
      </c>
      <c r="Q9" s="448"/>
      <c r="R9" s="448"/>
      <c r="S9" s="448"/>
    </row>
    <row r="10" spans="1:21" s="223" customFormat="1" ht="12.75">
      <c r="A10" s="234"/>
      <c r="B10" s="214" t="s">
        <v>182</v>
      </c>
      <c r="C10" s="214"/>
      <c r="D10" s="214">
        <v>1698</v>
      </c>
      <c r="E10" s="214">
        <v>1917</v>
      </c>
      <c r="F10" s="214">
        <v>1930</v>
      </c>
      <c r="G10" s="214">
        <v>2681</v>
      </c>
      <c r="I10" s="214">
        <v>2752</v>
      </c>
      <c r="J10" s="214">
        <v>2773</v>
      </c>
      <c r="K10" s="214">
        <v>2813</v>
      </c>
      <c r="L10" s="214">
        <v>2768</v>
      </c>
      <c r="M10" s="113"/>
      <c r="N10" s="214">
        <v>2902</v>
      </c>
      <c r="O10" s="214">
        <v>2871</v>
      </c>
      <c r="P10" s="214">
        <v>2850</v>
      </c>
      <c r="Q10" s="448"/>
      <c r="R10" s="448"/>
      <c r="S10" s="448"/>
      <c r="T10" s="113"/>
      <c r="U10" s="113"/>
    </row>
    <row r="11" spans="1:21" s="446" customFormat="1" ht="12.75">
      <c r="A11" s="447"/>
      <c r="B11" s="214" t="s">
        <v>183</v>
      </c>
      <c r="C11" s="214"/>
      <c r="D11" s="214"/>
      <c r="E11" s="214"/>
      <c r="F11" s="214"/>
      <c r="G11" s="214"/>
      <c r="I11" s="214"/>
      <c r="J11" s="214"/>
      <c r="K11" s="214"/>
      <c r="L11" s="214"/>
      <c r="M11" s="445"/>
      <c r="N11" s="214"/>
      <c r="O11" s="214"/>
      <c r="P11" s="214">
        <v>1313</v>
      </c>
      <c r="Q11" s="448"/>
      <c r="R11" s="448"/>
      <c r="S11" s="448"/>
      <c r="T11" s="445"/>
      <c r="U11" s="445"/>
    </row>
    <row r="12" spans="1:21" ht="12.75">
      <c r="B12" s="111" t="s">
        <v>184</v>
      </c>
      <c r="C12" s="214"/>
      <c r="D12" s="111">
        <v>549</v>
      </c>
      <c r="E12" s="111">
        <v>477</v>
      </c>
      <c r="F12" s="111">
        <v>441</v>
      </c>
      <c r="G12" s="214">
        <v>455</v>
      </c>
      <c r="I12" s="214">
        <v>403</v>
      </c>
      <c r="J12" s="214">
        <v>376</v>
      </c>
      <c r="K12" s="214">
        <v>367</v>
      </c>
      <c r="L12" s="214">
        <v>382</v>
      </c>
      <c r="N12" s="214">
        <v>364</v>
      </c>
      <c r="O12" s="214">
        <v>335</v>
      </c>
      <c r="P12" s="214">
        <v>311</v>
      </c>
      <c r="Q12" s="448"/>
      <c r="R12" s="448"/>
      <c r="S12" s="448"/>
    </row>
    <row r="13" spans="1:21" ht="12.75">
      <c r="B13" s="111" t="s">
        <v>185</v>
      </c>
      <c r="C13" s="214"/>
      <c r="D13" s="111">
        <v>88</v>
      </c>
      <c r="E13" s="111">
        <v>46</v>
      </c>
      <c r="F13" s="111">
        <v>54</v>
      </c>
      <c r="G13" s="214">
        <v>65</v>
      </c>
      <c r="I13" s="214">
        <v>64</v>
      </c>
      <c r="J13" s="214">
        <v>62</v>
      </c>
      <c r="K13" s="214">
        <v>64</v>
      </c>
      <c r="L13" s="214">
        <v>70</v>
      </c>
      <c r="N13" s="214">
        <v>75</v>
      </c>
      <c r="O13" s="214">
        <v>76</v>
      </c>
      <c r="P13" s="214">
        <v>74</v>
      </c>
      <c r="Q13" s="448"/>
      <c r="R13" s="448"/>
      <c r="S13" s="448"/>
    </row>
    <row r="14" spans="1:21" s="108" customFormat="1" ht="12.75">
      <c r="A14" s="209"/>
      <c r="B14" s="210" t="s">
        <v>186</v>
      </c>
      <c r="C14" s="214"/>
      <c r="D14" s="210">
        <v>62</v>
      </c>
      <c r="E14" s="210">
        <v>65</v>
      </c>
      <c r="F14" s="210">
        <v>77</v>
      </c>
      <c r="G14" s="214">
        <v>99</v>
      </c>
      <c r="H14" s="223"/>
      <c r="I14" s="214">
        <v>91</v>
      </c>
      <c r="J14" s="214">
        <v>90</v>
      </c>
      <c r="K14" s="214">
        <v>93</v>
      </c>
      <c r="L14" s="214">
        <v>106</v>
      </c>
      <c r="M14" s="113"/>
      <c r="N14" s="214">
        <v>112</v>
      </c>
      <c r="O14" s="214">
        <v>113</v>
      </c>
      <c r="P14" s="214">
        <v>116</v>
      </c>
      <c r="Q14" s="448"/>
      <c r="R14" s="448"/>
      <c r="S14" s="448"/>
      <c r="T14" s="113"/>
      <c r="U14" s="113"/>
    </row>
    <row r="15" spans="1:21" ht="12.75">
      <c r="B15" s="111" t="s">
        <v>187</v>
      </c>
      <c r="C15" s="214"/>
      <c r="D15" s="111">
        <v>42</v>
      </c>
      <c r="E15" s="111">
        <v>41</v>
      </c>
      <c r="F15" s="111">
        <v>56</v>
      </c>
      <c r="G15" s="214">
        <v>44</v>
      </c>
      <c r="I15" s="214">
        <v>89</v>
      </c>
      <c r="J15" s="412">
        <v>0</v>
      </c>
      <c r="K15" s="214">
        <v>1</v>
      </c>
      <c r="L15" s="412">
        <v>0</v>
      </c>
      <c r="N15" s="214">
        <v>23</v>
      </c>
      <c r="O15" s="214">
        <v>27</v>
      </c>
      <c r="P15" s="214">
        <v>48</v>
      </c>
      <c r="Q15" s="448"/>
      <c r="R15" s="448"/>
      <c r="S15" s="448"/>
    </row>
    <row r="16" spans="1:21" ht="11.25" customHeight="1">
      <c r="B16" s="111" t="s">
        <v>188</v>
      </c>
      <c r="C16" s="214"/>
      <c r="D16" s="111">
        <v>62</v>
      </c>
      <c r="E16" s="111">
        <v>49</v>
      </c>
      <c r="F16" s="111">
        <v>66</v>
      </c>
      <c r="G16" s="214">
        <v>65</v>
      </c>
      <c r="I16" s="214">
        <v>65</v>
      </c>
      <c r="J16" s="214">
        <v>64</v>
      </c>
      <c r="K16" s="214">
        <v>69</v>
      </c>
      <c r="L16" s="214">
        <v>41</v>
      </c>
      <c r="N16" s="214">
        <v>25</v>
      </c>
      <c r="O16" s="214">
        <v>61</v>
      </c>
      <c r="P16" s="214">
        <v>448</v>
      </c>
      <c r="Q16" s="448"/>
      <c r="R16" s="448"/>
      <c r="S16" s="448"/>
    </row>
    <row r="17" spans="1:21" ht="11.25" customHeight="1">
      <c r="B17" s="111" t="s">
        <v>189</v>
      </c>
      <c r="C17" s="214"/>
      <c r="D17" s="111">
        <v>818</v>
      </c>
      <c r="E17" s="111">
        <v>802</v>
      </c>
      <c r="F17" s="111">
        <v>755</v>
      </c>
      <c r="G17" s="214">
        <v>810</v>
      </c>
      <c r="I17" s="214">
        <v>827</v>
      </c>
      <c r="J17" s="214">
        <v>821</v>
      </c>
      <c r="K17" s="214">
        <v>810</v>
      </c>
      <c r="L17" s="214">
        <v>800</v>
      </c>
      <c r="N17" s="214">
        <v>775</v>
      </c>
      <c r="O17" s="214">
        <v>712</v>
      </c>
      <c r="P17" s="214">
        <v>548</v>
      </c>
      <c r="Q17" s="448"/>
      <c r="R17" s="448"/>
      <c r="S17" s="448"/>
    </row>
    <row r="18" spans="1:21" ht="11.25" customHeight="1">
      <c r="A18" s="211"/>
      <c r="B18" s="212" t="s">
        <v>46</v>
      </c>
      <c r="C18" s="362"/>
      <c r="D18" s="212">
        <v>20482</v>
      </c>
      <c r="E18" s="212">
        <v>20723</v>
      </c>
      <c r="F18" s="212">
        <v>20508</v>
      </c>
      <c r="G18" s="212">
        <v>21429</v>
      </c>
      <c r="I18" s="212">
        <v>21240</v>
      </c>
      <c r="J18" s="212">
        <v>21102</v>
      </c>
      <c r="K18" s="212">
        <v>20913</v>
      </c>
      <c r="L18" s="212">
        <v>20937</v>
      </c>
      <c r="N18" s="212">
        <v>20527</v>
      </c>
      <c r="O18" s="212">
        <v>20241</v>
      </c>
      <c r="P18" s="212">
        <v>21464</v>
      </c>
      <c r="Q18" s="448"/>
      <c r="R18" s="448"/>
      <c r="S18" s="448"/>
    </row>
    <row r="19" spans="1:21" ht="11.25" customHeight="1">
      <c r="B19" s="213"/>
      <c r="C19" s="214"/>
      <c r="D19" s="111"/>
      <c r="E19" s="111"/>
      <c r="F19" s="111"/>
      <c r="G19" s="111"/>
      <c r="I19" s="214"/>
      <c r="J19" s="214"/>
      <c r="K19" s="214"/>
      <c r="L19" s="214"/>
      <c r="N19" s="214"/>
      <c r="O19" s="214"/>
      <c r="P19" s="214"/>
      <c r="Q19" s="448"/>
      <c r="R19" s="448"/>
      <c r="S19" s="448"/>
    </row>
    <row r="20" spans="1:21" ht="11.25" customHeight="1">
      <c r="B20" s="453" t="s">
        <v>47</v>
      </c>
      <c r="C20" s="214"/>
      <c r="D20" s="111">
        <v>228</v>
      </c>
      <c r="E20" s="111">
        <v>280</v>
      </c>
      <c r="F20" s="111">
        <v>245</v>
      </c>
      <c r="G20" s="111">
        <v>218</v>
      </c>
      <c r="I20" s="214">
        <v>296</v>
      </c>
      <c r="J20" s="214">
        <v>288</v>
      </c>
      <c r="K20" s="214">
        <v>237</v>
      </c>
      <c r="L20" s="214">
        <v>230</v>
      </c>
      <c r="N20" s="214">
        <v>248</v>
      </c>
      <c r="O20" s="214">
        <v>241</v>
      </c>
      <c r="P20" s="214">
        <v>238</v>
      </c>
      <c r="Q20" s="448"/>
      <c r="R20" s="448"/>
      <c r="S20" s="448"/>
    </row>
    <row r="21" spans="1:21" ht="12.75" customHeight="1">
      <c r="B21" s="453" t="s">
        <v>44</v>
      </c>
      <c r="C21" s="214"/>
      <c r="D21" s="111">
        <v>2366</v>
      </c>
      <c r="E21" s="111">
        <v>2367</v>
      </c>
      <c r="F21" s="111">
        <v>2268</v>
      </c>
      <c r="G21" s="111">
        <v>2132</v>
      </c>
      <c r="I21" s="214">
        <v>2108</v>
      </c>
      <c r="J21" s="214">
        <v>1933</v>
      </c>
      <c r="K21" s="214">
        <v>1855</v>
      </c>
      <c r="L21" s="214">
        <v>1850</v>
      </c>
      <c r="N21" s="214">
        <v>1789</v>
      </c>
      <c r="O21" s="214">
        <v>1801</v>
      </c>
      <c r="P21" s="214">
        <v>1780</v>
      </c>
      <c r="Q21" s="448"/>
      <c r="R21" s="448"/>
      <c r="S21" s="448"/>
    </row>
    <row r="22" spans="1:21" ht="12.75">
      <c r="B22" s="453" t="s">
        <v>115</v>
      </c>
      <c r="C22" s="214"/>
      <c r="D22" s="111">
        <v>67</v>
      </c>
      <c r="E22" s="111">
        <v>110</v>
      </c>
      <c r="F22" s="111">
        <v>101</v>
      </c>
      <c r="G22" s="111">
        <v>117</v>
      </c>
      <c r="I22" s="214">
        <v>109</v>
      </c>
      <c r="J22" s="214">
        <v>96</v>
      </c>
      <c r="K22" s="214">
        <v>82</v>
      </c>
      <c r="L22" s="214">
        <v>87</v>
      </c>
      <c r="N22" s="214">
        <v>81</v>
      </c>
      <c r="O22" s="214">
        <v>74</v>
      </c>
      <c r="P22" s="214">
        <v>74</v>
      </c>
      <c r="Q22" s="448"/>
      <c r="R22" s="448"/>
      <c r="S22" s="448"/>
    </row>
    <row r="23" spans="1:21" s="108" customFormat="1" ht="12.75">
      <c r="A23" s="209"/>
      <c r="B23" s="454" t="s">
        <v>118</v>
      </c>
      <c r="C23" s="214"/>
      <c r="D23" s="111">
        <v>296</v>
      </c>
      <c r="E23" s="111">
        <v>297</v>
      </c>
      <c r="F23" s="111">
        <v>306</v>
      </c>
      <c r="G23" s="111">
        <v>329</v>
      </c>
      <c r="H23" s="223"/>
      <c r="I23" s="214">
        <v>337</v>
      </c>
      <c r="J23" s="214">
        <v>341</v>
      </c>
      <c r="K23" s="214">
        <v>351</v>
      </c>
      <c r="L23" s="214">
        <v>368</v>
      </c>
      <c r="M23" s="113"/>
      <c r="N23" s="214">
        <v>375</v>
      </c>
      <c r="O23" s="214">
        <v>374</v>
      </c>
      <c r="P23" s="214">
        <v>378</v>
      </c>
      <c r="Q23" s="448"/>
      <c r="R23" s="448"/>
      <c r="S23" s="448"/>
      <c r="T23" s="113"/>
      <c r="U23" s="113"/>
    </row>
    <row r="24" spans="1:21" s="449" customFormat="1" ht="12.75">
      <c r="A24" s="451"/>
      <c r="B24" s="454" t="s">
        <v>177</v>
      </c>
      <c r="C24" s="214"/>
      <c r="D24" s="111"/>
      <c r="E24" s="111"/>
      <c r="F24" s="111"/>
      <c r="G24" s="111"/>
      <c r="H24" s="450"/>
      <c r="I24" s="214"/>
      <c r="J24" s="214"/>
      <c r="K24" s="214"/>
      <c r="L24" s="214"/>
      <c r="M24" s="448"/>
      <c r="N24" s="214"/>
      <c r="O24" s="214"/>
      <c r="P24" s="214">
        <v>158</v>
      </c>
      <c r="Q24" s="448"/>
      <c r="R24" s="448"/>
      <c r="S24" s="448"/>
      <c r="T24" s="448"/>
      <c r="U24" s="448"/>
    </row>
    <row r="25" spans="1:21" s="223" customFormat="1" ht="12.75">
      <c r="A25" s="234"/>
      <c r="B25" s="455" t="s">
        <v>45</v>
      </c>
      <c r="C25" s="214"/>
      <c r="D25" s="214">
        <v>42</v>
      </c>
      <c r="E25" s="214"/>
      <c r="F25" s="214">
        <v>13</v>
      </c>
      <c r="G25" s="214">
        <v>1</v>
      </c>
      <c r="I25" s="214">
        <v>59</v>
      </c>
      <c r="J25" s="214">
        <v>106</v>
      </c>
      <c r="K25" s="214">
        <v>131</v>
      </c>
      <c r="L25" s="214">
        <v>147</v>
      </c>
      <c r="M25" s="113"/>
      <c r="N25" s="214">
        <v>146</v>
      </c>
      <c r="O25" s="214">
        <v>6</v>
      </c>
      <c r="P25" s="214">
        <v>15</v>
      </c>
      <c r="Q25" s="448"/>
      <c r="R25" s="448"/>
      <c r="S25" s="448"/>
      <c r="T25" s="113"/>
      <c r="U25" s="113"/>
    </row>
    <row r="26" spans="1:21" s="450" customFormat="1" ht="12.75">
      <c r="A26" s="452"/>
      <c r="B26" s="454" t="s">
        <v>178</v>
      </c>
      <c r="C26" s="214"/>
      <c r="D26" s="214"/>
      <c r="E26" s="214"/>
      <c r="F26" s="214"/>
      <c r="G26" s="214"/>
      <c r="I26" s="214"/>
      <c r="J26" s="214"/>
      <c r="K26" s="214"/>
      <c r="L26" s="214"/>
      <c r="M26" s="448"/>
      <c r="N26" s="214"/>
      <c r="O26" s="214"/>
      <c r="P26" s="214">
        <v>112</v>
      </c>
      <c r="Q26" s="448"/>
      <c r="R26" s="448"/>
      <c r="S26" s="448"/>
      <c r="T26" s="448"/>
      <c r="U26" s="448"/>
    </row>
    <row r="27" spans="1:21" ht="11.25" customHeight="1">
      <c r="B27" s="455" t="s">
        <v>48</v>
      </c>
      <c r="C27" s="214"/>
      <c r="D27" s="214">
        <v>98</v>
      </c>
      <c r="E27" s="214">
        <v>174</v>
      </c>
      <c r="F27" s="214">
        <v>241</v>
      </c>
      <c r="G27" s="111">
        <v>227</v>
      </c>
      <c r="I27" s="214">
        <v>221</v>
      </c>
      <c r="J27" s="214">
        <v>247</v>
      </c>
      <c r="K27" s="214">
        <v>211</v>
      </c>
      <c r="L27" s="214">
        <v>240</v>
      </c>
      <c r="N27" s="214">
        <v>156</v>
      </c>
      <c r="O27" s="214">
        <v>182</v>
      </c>
      <c r="P27" s="214">
        <v>424</v>
      </c>
      <c r="Q27" s="448"/>
      <c r="R27" s="448"/>
      <c r="S27" s="448"/>
    </row>
    <row r="28" spans="1:21" ht="12.75">
      <c r="B28" s="453" t="s">
        <v>49</v>
      </c>
      <c r="C28" s="214"/>
      <c r="D28" s="111">
        <v>79</v>
      </c>
      <c r="E28" s="111">
        <v>101</v>
      </c>
      <c r="F28" s="111">
        <v>82</v>
      </c>
      <c r="G28" s="111">
        <v>65</v>
      </c>
      <c r="I28" s="214">
        <v>119</v>
      </c>
      <c r="J28" s="214">
        <v>104</v>
      </c>
      <c r="K28" s="214">
        <v>88</v>
      </c>
      <c r="L28" s="214">
        <v>83</v>
      </c>
      <c r="N28" s="214">
        <v>125</v>
      </c>
      <c r="O28" s="214">
        <v>120</v>
      </c>
      <c r="P28" s="214">
        <v>94</v>
      </c>
      <c r="Q28" s="448"/>
      <c r="R28" s="448"/>
      <c r="S28" s="448"/>
    </row>
    <row r="29" spans="1:21" ht="11.25" customHeight="1">
      <c r="B29" s="453" t="s">
        <v>50</v>
      </c>
      <c r="C29" s="214"/>
      <c r="D29" s="111">
        <v>353</v>
      </c>
      <c r="E29" s="111">
        <v>423</v>
      </c>
      <c r="F29" s="111">
        <v>388</v>
      </c>
      <c r="G29" s="111">
        <v>404</v>
      </c>
      <c r="I29" s="214">
        <v>327</v>
      </c>
      <c r="J29" s="214">
        <v>393</v>
      </c>
      <c r="K29" s="214">
        <v>321</v>
      </c>
      <c r="L29" s="214">
        <v>358</v>
      </c>
      <c r="N29" s="214">
        <v>396</v>
      </c>
      <c r="O29" s="214">
        <v>310</v>
      </c>
      <c r="P29" s="214">
        <v>664</v>
      </c>
      <c r="Q29" s="448"/>
      <c r="R29" s="448"/>
      <c r="S29" s="448"/>
    </row>
    <row r="30" spans="1:21" ht="11.25" customHeight="1">
      <c r="A30" s="211"/>
      <c r="B30" s="212" t="s">
        <v>51</v>
      </c>
      <c r="C30" s="362"/>
      <c r="D30" s="212">
        <v>3529</v>
      </c>
      <c r="E30" s="212">
        <v>3752</v>
      </c>
      <c r="F30" s="212">
        <v>3644</v>
      </c>
      <c r="G30" s="212">
        <v>3493</v>
      </c>
      <c r="I30" s="212">
        <v>3576</v>
      </c>
      <c r="J30" s="212">
        <v>3508</v>
      </c>
      <c r="K30" s="212">
        <v>3276</v>
      </c>
      <c r="L30" s="212">
        <v>3363</v>
      </c>
      <c r="N30" s="212">
        <v>3316</v>
      </c>
      <c r="O30" s="212">
        <v>3108</v>
      </c>
      <c r="P30" s="212">
        <v>3937</v>
      </c>
      <c r="Q30" s="448"/>
      <c r="R30" s="448"/>
      <c r="S30" s="448"/>
    </row>
    <row r="31" spans="1:21" ht="12.75">
      <c r="B31" s="111" t="s">
        <v>170</v>
      </c>
      <c r="C31" s="362"/>
      <c r="D31" s="215"/>
      <c r="E31" s="215"/>
      <c r="F31" s="215"/>
      <c r="G31" s="215"/>
      <c r="I31" s="215"/>
      <c r="J31" s="215"/>
      <c r="K31" s="215"/>
      <c r="L31" s="215"/>
      <c r="N31" s="215">
        <v>364</v>
      </c>
      <c r="O31" s="215">
        <v>384</v>
      </c>
      <c r="P31" s="215" t="s">
        <v>190</v>
      </c>
      <c r="Q31" s="448"/>
      <c r="R31" s="448"/>
      <c r="S31" s="448"/>
    </row>
    <row r="32" spans="1:21" s="207" customFormat="1" ht="12.75">
      <c r="A32" s="216" t="s">
        <v>52</v>
      </c>
      <c r="B32" s="212"/>
      <c r="C32" s="362"/>
      <c r="D32" s="212">
        <v>24011</v>
      </c>
      <c r="E32" s="212">
        <v>24475</v>
      </c>
      <c r="F32" s="212">
        <v>24152</v>
      </c>
      <c r="G32" s="212">
        <v>24922</v>
      </c>
      <c r="H32" s="361"/>
      <c r="I32" s="212">
        <v>24816</v>
      </c>
      <c r="J32" s="212">
        <v>24610</v>
      </c>
      <c r="K32" s="212">
        <v>24189</v>
      </c>
      <c r="L32" s="212">
        <v>24300</v>
      </c>
      <c r="M32" s="113"/>
      <c r="N32" s="212">
        <v>24207</v>
      </c>
      <c r="O32" s="212">
        <v>23733</v>
      </c>
      <c r="P32" s="212">
        <v>25401</v>
      </c>
      <c r="Q32" s="448"/>
      <c r="R32" s="448"/>
      <c r="S32" s="448"/>
      <c r="T32" s="113"/>
      <c r="U32" s="113"/>
    </row>
    <row r="33" spans="1:21" ht="11.25" customHeight="1">
      <c r="B33" s="111"/>
      <c r="C33" s="214"/>
      <c r="D33" s="111"/>
      <c r="E33" s="111"/>
      <c r="F33" s="111"/>
      <c r="G33" s="111"/>
      <c r="I33" s="111"/>
      <c r="J33" s="111"/>
      <c r="K33" s="111"/>
      <c r="L33" s="111"/>
      <c r="N33" s="111"/>
      <c r="O33" s="111"/>
      <c r="P33" s="111"/>
      <c r="Q33" s="448"/>
      <c r="R33" s="448"/>
      <c r="S33" s="448"/>
    </row>
    <row r="34" spans="1:21" s="218" customFormat="1" ht="12" customHeight="1">
      <c r="A34" s="217" t="s">
        <v>53</v>
      </c>
      <c r="B34" s="111"/>
      <c r="C34" s="214"/>
      <c r="D34" s="111"/>
      <c r="E34" s="111"/>
      <c r="F34" s="111"/>
      <c r="G34" s="111"/>
      <c r="H34" s="360"/>
      <c r="I34" s="111"/>
      <c r="J34" s="111"/>
      <c r="K34" s="111"/>
      <c r="L34" s="111"/>
      <c r="M34" s="113"/>
      <c r="N34" s="111"/>
      <c r="O34" s="111"/>
      <c r="P34" s="111"/>
      <c r="Q34" s="448"/>
      <c r="R34" s="448"/>
      <c r="S34" s="448"/>
      <c r="T34" s="113"/>
      <c r="U34" s="113"/>
    </row>
    <row r="35" spans="1:21" s="220" customFormat="1" ht="12.75">
      <c r="A35" s="219"/>
      <c r="B35" s="111" t="s">
        <v>54</v>
      </c>
      <c r="C35" s="214"/>
      <c r="D35" s="111">
        <v>3937</v>
      </c>
      <c r="E35" s="111">
        <v>3937</v>
      </c>
      <c r="F35" s="111">
        <v>3937</v>
      </c>
      <c r="G35" s="111">
        <v>3937</v>
      </c>
      <c r="H35" s="354"/>
      <c r="I35" s="111">
        <v>3937</v>
      </c>
      <c r="J35" s="111">
        <v>3937</v>
      </c>
      <c r="K35" s="111">
        <v>3937</v>
      </c>
      <c r="L35" s="111">
        <v>3937</v>
      </c>
      <c r="M35" s="113"/>
      <c r="N35" s="111">
        <v>3937</v>
      </c>
      <c r="O35" s="111">
        <v>3937</v>
      </c>
      <c r="P35" s="111">
        <v>3937</v>
      </c>
      <c r="Q35" s="448"/>
      <c r="R35" s="448"/>
      <c r="S35" s="448"/>
      <c r="T35" s="113"/>
      <c r="U35" s="113"/>
    </row>
    <row r="36" spans="1:21" s="220" customFormat="1" ht="12.75">
      <c r="A36" s="221"/>
      <c r="B36" s="111" t="s">
        <v>55</v>
      </c>
      <c r="C36" s="214"/>
      <c r="D36" s="111">
        <v>832</v>
      </c>
      <c r="E36" s="111">
        <v>832</v>
      </c>
      <c r="F36" s="111">
        <v>832</v>
      </c>
      <c r="G36" s="111">
        <v>832</v>
      </c>
      <c r="H36" s="354"/>
      <c r="I36" s="111">
        <v>832</v>
      </c>
      <c r="J36" s="111">
        <v>832</v>
      </c>
      <c r="K36" s="111">
        <v>832</v>
      </c>
      <c r="L36" s="111">
        <v>832</v>
      </c>
      <c r="M36" s="113"/>
      <c r="N36" s="111">
        <v>832</v>
      </c>
      <c r="O36" s="111">
        <v>832</v>
      </c>
      <c r="P36" s="111">
        <v>832</v>
      </c>
      <c r="Q36" s="448"/>
      <c r="R36" s="448"/>
      <c r="S36" s="448"/>
      <c r="T36" s="113"/>
      <c r="U36" s="113"/>
    </row>
    <row r="37" spans="1:21" ht="12.75">
      <c r="A37" s="219"/>
      <c r="B37" s="111" t="s">
        <v>56</v>
      </c>
      <c r="C37" s="214"/>
      <c r="D37" s="111">
        <v>-66</v>
      </c>
      <c r="E37" s="111">
        <v>-81</v>
      </c>
      <c r="F37" s="111">
        <v>-86</v>
      </c>
      <c r="G37" s="111">
        <v>-89</v>
      </c>
      <c r="I37" s="111">
        <v>-134</v>
      </c>
      <c r="J37" s="111">
        <v>-170</v>
      </c>
      <c r="K37" s="111">
        <v>-151</v>
      </c>
      <c r="L37" s="111">
        <v>-123</v>
      </c>
      <c r="N37" s="111">
        <v>-78</v>
      </c>
      <c r="O37" s="111">
        <v>-67</v>
      </c>
      <c r="P37" s="111">
        <v>-31</v>
      </c>
      <c r="Q37" s="448"/>
      <c r="R37" s="448"/>
      <c r="S37" s="448"/>
    </row>
    <row r="38" spans="1:21" ht="11.25" customHeight="1">
      <c r="A38" s="222"/>
      <c r="B38" s="111" t="s">
        <v>57</v>
      </c>
      <c r="C38" s="214"/>
      <c r="D38" s="111">
        <v>5789</v>
      </c>
      <c r="E38" s="111">
        <v>5845</v>
      </c>
      <c r="F38" s="111">
        <v>6069</v>
      </c>
      <c r="G38" s="111">
        <v>5875</v>
      </c>
      <c r="I38" s="111">
        <v>5838</v>
      </c>
      <c r="J38" s="111">
        <v>5938</v>
      </c>
      <c r="K38" s="111">
        <v>5992</v>
      </c>
      <c r="L38" s="111">
        <v>5951</v>
      </c>
      <c r="N38" s="111">
        <v>5990</v>
      </c>
      <c r="O38" s="111">
        <v>6107</v>
      </c>
      <c r="P38" s="111">
        <v>7693</v>
      </c>
      <c r="Q38" s="448"/>
      <c r="R38" s="448"/>
      <c r="S38" s="448"/>
    </row>
    <row r="39" spans="1:21" ht="12.75">
      <c r="A39" s="211"/>
      <c r="B39" s="212" t="s">
        <v>58</v>
      </c>
      <c r="C39" s="362"/>
      <c r="D39" s="212">
        <v>10492</v>
      </c>
      <c r="E39" s="212">
        <v>10533</v>
      </c>
      <c r="F39" s="212">
        <v>10752</v>
      </c>
      <c r="G39" s="212">
        <v>10555</v>
      </c>
      <c r="I39" s="212">
        <v>10473</v>
      </c>
      <c r="J39" s="212">
        <v>10537</v>
      </c>
      <c r="K39" s="212">
        <v>10610</v>
      </c>
      <c r="L39" s="212">
        <v>10597</v>
      </c>
      <c r="N39" s="212">
        <v>10681</v>
      </c>
      <c r="O39" s="212">
        <v>10809</v>
      </c>
      <c r="P39" s="212">
        <v>12431</v>
      </c>
      <c r="Q39" s="448"/>
      <c r="R39" s="448"/>
      <c r="S39" s="448"/>
    </row>
    <row r="40" spans="1:21" s="223" customFormat="1" ht="12.75">
      <c r="A40" s="208"/>
      <c r="B40" s="111"/>
      <c r="C40" s="214"/>
      <c r="D40" s="111"/>
      <c r="E40" s="111"/>
      <c r="F40" s="111"/>
      <c r="G40" s="111"/>
      <c r="I40" s="111"/>
      <c r="J40" s="111"/>
      <c r="K40" s="111"/>
      <c r="L40" s="111"/>
      <c r="M40" s="113"/>
      <c r="N40" s="111"/>
      <c r="O40" s="111"/>
      <c r="P40" s="111"/>
      <c r="Q40" s="448"/>
      <c r="R40" s="448"/>
      <c r="S40" s="448"/>
      <c r="T40" s="113"/>
      <c r="U40" s="113"/>
    </row>
    <row r="41" spans="1:21" ht="11.25" customHeight="1">
      <c r="B41" s="111" t="s">
        <v>59</v>
      </c>
      <c r="C41" s="214"/>
      <c r="D41" s="111">
        <v>2</v>
      </c>
      <c r="E41" s="111">
        <v>2</v>
      </c>
      <c r="F41" s="111">
        <v>2</v>
      </c>
      <c r="G41" s="111">
        <v>2</v>
      </c>
      <c r="I41" s="111">
        <v>2</v>
      </c>
      <c r="J41" s="111">
        <v>2</v>
      </c>
      <c r="K41" s="111">
        <v>2</v>
      </c>
      <c r="L41" s="111">
        <v>2</v>
      </c>
      <c r="N41" s="111">
        <v>2</v>
      </c>
      <c r="O41" s="111">
        <v>2</v>
      </c>
      <c r="P41" s="111">
        <v>2</v>
      </c>
      <c r="Q41" s="448"/>
      <c r="R41" s="448"/>
      <c r="S41" s="448"/>
    </row>
    <row r="42" spans="1:21" ht="12.75" customHeight="1">
      <c r="A42" s="211"/>
      <c r="B42" s="212" t="s">
        <v>60</v>
      </c>
      <c r="C42" s="362"/>
      <c r="D42" s="212">
        <v>10494</v>
      </c>
      <c r="E42" s="212">
        <v>10535</v>
      </c>
      <c r="F42" s="212">
        <v>10754</v>
      </c>
      <c r="G42" s="212">
        <v>10557</v>
      </c>
      <c r="I42" s="212">
        <v>10475</v>
      </c>
      <c r="J42" s="212">
        <v>10539</v>
      </c>
      <c r="K42" s="212">
        <v>10612</v>
      </c>
      <c r="L42" s="212">
        <v>10599</v>
      </c>
      <c r="N42" s="212">
        <v>10683</v>
      </c>
      <c r="O42" s="212">
        <v>10811</v>
      </c>
      <c r="P42" s="212">
        <v>12433</v>
      </c>
      <c r="Q42" s="448"/>
      <c r="R42" s="448"/>
      <c r="S42" s="448"/>
    </row>
    <row r="43" spans="1:21" ht="12.75" customHeight="1">
      <c r="B43" s="111"/>
      <c r="C43" s="214"/>
      <c r="D43" s="111"/>
      <c r="E43" s="111"/>
      <c r="F43" s="111"/>
      <c r="G43" s="111"/>
      <c r="I43" s="111"/>
      <c r="J43" s="111"/>
      <c r="K43" s="111"/>
      <c r="L43" s="111"/>
      <c r="N43" s="111"/>
      <c r="O43" s="111"/>
      <c r="P43" s="111"/>
      <c r="Q43" s="448"/>
      <c r="R43" s="448"/>
      <c r="S43" s="448"/>
    </row>
    <row r="44" spans="1:21" ht="12" customHeight="1">
      <c r="B44" s="111" t="s">
        <v>61</v>
      </c>
      <c r="C44" s="214"/>
      <c r="D44" s="111">
        <v>471</v>
      </c>
      <c r="E44" s="111">
        <v>466</v>
      </c>
      <c r="F44" s="111">
        <v>357</v>
      </c>
      <c r="G44" s="111">
        <v>348</v>
      </c>
      <c r="I44" s="111">
        <v>363</v>
      </c>
      <c r="J44" s="111">
        <v>360</v>
      </c>
      <c r="K44" s="111">
        <v>244</v>
      </c>
      <c r="L44" s="111">
        <v>242</v>
      </c>
      <c r="N44" s="111">
        <v>243</v>
      </c>
      <c r="O44" s="111">
        <v>237</v>
      </c>
      <c r="P44" s="111">
        <v>103</v>
      </c>
      <c r="Q44" s="448"/>
      <c r="R44" s="448"/>
      <c r="S44" s="448"/>
    </row>
    <row r="45" spans="1:21" ht="12" customHeight="1">
      <c r="B45" s="214" t="s">
        <v>130</v>
      </c>
      <c r="C45" s="214"/>
      <c r="D45" s="111">
        <v>1123</v>
      </c>
      <c r="E45" s="111">
        <v>1358</v>
      </c>
      <c r="F45" s="111">
        <v>1483</v>
      </c>
      <c r="G45" s="111">
        <v>2125</v>
      </c>
      <c r="I45" s="111">
        <v>2220</v>
      </c>
      <c r="J45" s="111">
        <v>2177</v>
      </c>
      <c r="K45" s="111">
        <v>2222</v>
      </c>
      <c r="L45" s="111">
        <v>2216</v>
      </c>
      <c r="N45" s="111">
        <v>2309</v>
      </c>
      <c r="O45" s="111">
        <v>2280</v>
      </c>
      <c r="P45" s="111">
        <v>2281</v>
      </c>
      <c r="Q45" s="448"/>
      <c r="R45" s="448"/>
      <c r="S45" s="448"/>
    </row>
    <row r="46" spans="1:21" ht="12.75" customHeight="1">
      <c r="B46" s="111" t="s">
        <v>62</v>
      </c>
      <c r="C46" s="214"/>
      <c r="D46" s="111">
        <v>5059</v>
      </c>
      <c r="E46" s="111">
        <v>6769</v>
      </c>
      <c r="F46" s="111">
        <v>6613</v>
      </c>
      <c r="G46" s="111">
        <v>6431</v>
      </c>
      <c r="I46" s="214">
        <v>6408</v>
      </c>
      <c r="J46" s="214">
        <v>2486</v>
      </c>
      <c r="K46" s="214">
        <v>2248</v>
      </c>
      <c r="L46" s="214">
        <v>2406</v>
      </c>
      <c r="N46" s="214">
        <v>4936</v>
      </c>
      <c r="O46" s="214">
        <v>5456</v>
      </c>
      <c r="P46" s="214">
        <v>4937</v>
      </c>
      <c r="Q46" s="448"/>
      <c r="R46" s="448"/>
      <c r="S46" s="448"/>
    </row>
    <row r="47" spans="1:21" s="223" customFormat="1" ht="12" customHeight="1">
      <c r="A47" s="234"/>
      <c r="B47" s="214" t="s">
        <v>63</v>
      </c>
      <c r="C47" s="214"/>
      <c r="D47" s="214">
        <v>10</v>
      </c>
      <c r="E47" s="214">
        <v>8</v>
      </c>
      <c r="F47" s="214">
        <v>9</v>
      </c>
      <c r="G47" s="214">
        <v>8</v>
      </c>
      <c r="I47" s="214">
        <v>3</v>
      </c>
      <c r="J47" s="214">
        <v>2</v>
      </c>
      <c r="K47" s="214">
        <v>2</v>
      </c>
      <c r="L47" s="214">
        <v>2</v>
      </c>
      <c r="M47" s="113"/>
      <c r="N47" s="214">
        <v>2</v>
      </c>
      <c r="O47" s="214">
        <v>4</v>
      </c>
      <c r="P47" s="214">
        <v>11</v>
      </c>
      <c r="Q47" s="448"/>
      <c r="R47" s="448"/>
      <c r="S47" s="448"/>
      <c r="T47" s="113"/>
      <c r="U47" s="113"/>
    </row>
    <row r="48" spans="1:21" ht="12.75">
      <c r="B48" s="111" t="s">
        <v>45</v>
      </c>
      <c r="C48" s="214"/>
      <c r="D48" s="111">
        <v>40</v>
      </c>
      <c r="E48" s="111">
        <v>56</v>
      </c>
      <c r="F48" s="111">
        <v>69</v>
      </c>
      <c r="G48" s="111">
        <v>55</v>
      </c>
      <c r="I48" s="111">
        <v>152</v>
      </c>
      <c r="J48" s="111">
        <v>113</v>
      </c>
      <c r="K48" s="111">
        <v>110</v>
      </c>
      <c r="L48" s="111">
        <v>100</v>
      </c>
      <c r="N48" s="111">
        <v>61</v>
      </c>
      <c r="O48" s="111">
        <v>51</v>
      </c>
      <c r="P48" s="111">
        <v>27</v>
      </c>
      <c r="Q48" s="448"/>
      <c r="R48" s="448"/>
      <c r="S48" s="448"/>
    </row>
    <row r="49" spans="1:21" ht="12" customHeight="1">
      <c r="B49" s="111" t="s">
        <v>65</v>
      </c>
      <c r="C49" s="214"/>
      <c r="D49" s="111">
        <v>456</v>
      </c>
      <c r="E49" s="111">
        <v>486</v>
      </c>
      <c r="F49" s="111">
        <v>489</v>
      </c>
      <c r="G49" s="111">
        <v>649</v>
      </c>
      <c r="I49" s="111">
        <v>619</v>
      </c>
      <c r="J49" s="111">
        <v>690</v>
      </c>
      <c r="K49" s="111">
        <v>671</v>
      </c>
      <c r="L49" s="111">
        <v>657</v>
      </c>
      <c r="N49" s="111">
        <v>648</v>
      </c>
      <c r="O49" s="111">
        <v>546</v>
      </c>
      <c r="P49" s="111">
        <v>552</v>
      </c>
      <c r="Q49" s="448"/>
      <c r="R49" s="448"/>
      <c r="S49" s="448"/>
    </row>
    <row r="50" spans="1:21" ht="12" customHeight="1">
      <c r="B50" s="111" t="s">
        <v>116</v>
      </c>
      <c r="C50" s="214"/>
      <c r="D50" s="111">
        <v>330</v>
      </c>
      <c r="E50" s="111">
        <v>335</v>
      </c>
      <c r="F50" s="111">
        <v>338</v>
      </c>
      <c r="G50" s="111">
        <v>344</v>
      </c>
      <c r="I50" s="111">
        <v>342</v>
      </c>
      <c r="J50" s="111">
        <v>347</v>
      </c>
      <c r="K50" s="111">
        <v>342</v>
      </c>
      <c r="L50" s="111">
        <v>338</v>
      </c>
      <c r="N50" s="111">
        <v>335</v>
      </c>
      <c r="O50" s="111">
        <v>329</v>
      </c>
      <c r="P50" s="111">
        <v>921</v>
      </c>
      <c r="Q50" s="448"/>
      <c r="R50" s="448"/>
      <c r="S50" s="448"/>
    </row>
    <row r="51" spans="1:21" ht="14.25" customHeight="1">
      <c r="B51" s="111" t="s">
        <v>64</v>
      </c>
      <c r="C51" s="214"/>
      <c r="D51" s="111">
        <v>130</v>
      </c>
      <c r="E51" s="111">
        <v>137</v>
      </c>
      <c r="F51" s="111">
        <v>146</v>
      </c>
      <c r="G51" s="111">
        <v>164</v>
      </c>
      <c r="I51" s="111">
        <v>154</v>
      </c>
      <c r="J51" s="111">
        <v>83</v>
      </c>
      <c r="K51" s="111">
        <v>79</v>
      </c>
      <c r="L51" s="111">
        <v>53</v>
      </c>
      <c r="N51" s="111">
        <v>56</v>
      </c>
      <c r="O51" s="111">
        <v>59</v>
      </c>
      <c r="P51" s="111">
        <v>64</v>
      </c>
      <c r="Q51" s="448"/>
      <c r="R51" s="448"/>
      <c r="S51" s="448"/>
    </row>
    <row r="52" spans="1:21" ht="12" customHeight="1">
      <c r="B52" s="111" t="s">
        <v>69</v>
      </c>
      <c r="C52" s="214"/>
      <c r="D52" s="111">
        <v>32</v>
      </c>
      <c r="E52" s="111">
        <v>27</v>
      </c>
      <c r="F52" s="111">
        <v>51</v>
      </c>
      <c r="G52" s="111">
        <v>50</v>
      </c>
      <c r="I52" s="111">
        <v>48</v>
      </c>
      <c r="J52" s="111">
        <v>43</v>
      </c>
      <c r="K52" s="111">
        <v>43</v>
      </c>
      <c r="L52" s="111">
        <v>50</v>
      </c>
      <c r="N52" s="111">
        <v>44</v>
      </c>
      <c r="O52" s="111">
        <v>30</v>
      </c>
      <c r="P52" s="111">
        <v>24</v>
      </c>
      <c r="Q52" s="448"/>
      <c r="R52" s="448"/>
      <c r="S52" s="448"/>
    </row>
    <row r="53" spans="1:21" ht="11.25" hidden="1" customHeight="1">
      <c r="B53" s="111" t="s">
        <v>66</v>
      </c>
      <c r="C53" s="214"/>
      <c r="D53" s="111"/>
      <c r="E53" s="111"/>
      <c r="F53" s="111"/>
      <c r="G53" s="111"/>
      <c r="I53" s="111"/>
      <c r="J53" s="111"/>
      <c r="K53" s="111"/>
      <c r="L53" s="111"/>
      <c r="N53" s="111"/>
      <c r="O53" s="111"/>
      <c r="P53" s="111"/>
      <c r="Q53" s="448"/>
      <c r="R53" s="448"/>
      <c r="S53" s="448"/>
    </row>
    <row r="54" spans="1:21" ht="12" customHeight="1">
      <c r="A54" s="211"/>
      <c r="B54" s="212" t="s">
        <v>67</v>
      </c>
      <c r="C54" s="362"/>
      <c r="D54" s="212">
        <v>7651</v>
      </c>
      <c r="E54" s="212">
        <v>9642</v>
      </c>
      <c r="F54" s="212">
        <v>9555</v>
      </c>
      <c r="G54" s="212">
        <v>10174</v>
      </c>
      <c r="I54" s="212">
        <v>10309</v>
      </c>
      <c r="J54" s="212">
        <v>6301</v>
      </c>
      <c r="K54" s="212">
        <v>5961</v>
      </c>
      <c r="L54" s="212">
        <v>6064</v>
      </c>
      <c r="N54" s="212">
        <v>8634</v>
      </c>
      <c r="O54" s="212">
        <v>8992</v>
      </c>
      <c r="P54" s="212">
        <v>8920</v>
      </c>
      <c r="Q54" s="448"/>
      <c r="R54" s="448"/>
      <c r="S54" s="448"/>
    </row>
    <row r="55" spans="1:21" ht="12.75" customHeight="1">
      <c r="B55" s="111"/>
      <c r="D55" s="224"/>
      <c r="E55" s="224"/>
      <c r="F55" s="224"/>
      <c r="G55" s="224"/>
      <c r="I55" s="224"/>
      <c r="J55" s="224"/>
      <c r="K55" s="224"/>
      <c r="L55" s="224"/>
      <c r="N55" s="224"/>
      <c r="O55" s="224"/>
      <c r="P55" s="224"/>
      <c r="Q55" s="448"/>
      <c r="R55" s="448"/>
      <c r="S55" s="448"/>
    </row>
    <row r="56" spans="1:21" ht="11.25" customHeight="1">
      <c r="B56" s="111" t="s">
        <v>61</v>
      </c>
      <c r="D56" s="111">
        <v>2129</v>
      </c>
      <c r="E56" s="111">
        <v>2292</v>
      </c>
      <c r="F56" s="111">
        <v>2111</v>
      </c>
      <c r="G56" s="111">
        <v>2367</v>
      </c>
      <c r="I56" s="111">
        <v>2091</v>
      </c>
      <c r="J56" s="111">
        <v>2086</v>
      </c>
      <c r="K56" s="111">
        <v>1942</v>
      </c>
      <c r="L56" s="111">
        <v>2236</v>
      </c>
      <c r="N56" s="111">
        <v>2017</v>
      </c>
      <c r="O56" s="111">
        <v>2029</v>
      </c>
      <c r="P56" s="111">
        <v>2074</v>
      </c>
      <c r="Q56" s="448"/>
      <c r="R56" s="448"/>
      <c r="S56" s="448"/>
    </row>
    <row r="57" spans="1:21" ht="11.25" customHeight="1">
      <c r="B57" s="214" t="s">
        <v>130</v>
      </c>
      <c r="D57" s="111">
        <v>309</v>
      </c>
      <c r="E57" s="111">
        <v>294</v>
      </c>
      <c r="F57" s="111">
        <v>325</v>
      </c>
      <c r="G57" s="111">
        <v>447</v>
      </c>
      <c r="I57" s="111">
        <v>475</v>
      </c>
      <c r="J57" s="111">
        <v>494</v>
      </c>
      <c r="K57" s="111">
        <v>511</v>
      </c>
      <c r="L57" s="111">
        <v>488</v>
      </c>
      <c r="N57" s="111">
        <v>526</v>
      </c>
      <c r="O57" s="111">
        <v>504</v>
      </c>
      <c r="P57" s="111">
        <v>502</v>
      </c>
      <c r="Q57" s="448"/>
      <c r="R57" s="448"/>
      <c r="S57" s="448"/>
    </row>
    <row r="58" spans="1:21" ht="12.75" customHeight="1">
      <c r="B58" s="111" t="s">
        <v>62</v>
      </c>
      <c r="D58" s="111">
        <v>2073</v>
      </c>
      <c r="E58" s="111">
        <v>490</v>
      </c>
      <c r="F58" s="111">
        <v>244</v>
      </c>
      <c r="G58" s="111">
        <v>11</v>
      </c>
      <c r="I58" s="111">
        <v>84</v>
      </c>
      <c r="J58" s="111">
        <v>3754</v>
      </c>
      <c r="K58" s="111">
        <v>3879</v>
      </c>
      <c r="L58" s="111">
        <v>3584</v>
      </c>
      <c r="N58" s="111">
        <v>886</v>
      </c>
      <c r="O58" s="111">
        <v>9</v>
      </c>
      <c r="P58" s="111">
        <v>2</v>
      </c>
      <c r="Q58" s="448"/>
      <c r="R58" s="448"/>
      <c r="S58" s="448"/>
    </row>
    <row r="59" spans="1:21" s="223" customFormat="1" ht="12.75">
      <c r="A59" s="234"/>
      <c r="B59" s="214" t="s">
        <v>63</v>
      </c>
      <c r="C59" s="354"/>
      <c r="D59" s="214">
        <v>78</v>
      </c>
      <c r="E59" s="214">
        <v>13</v>
      </c>
      <c r="F59" s="214">
        <v>10</v>
      </c>
      <c r="G59" s="214">
        <v>61</v>
      </c>
      <c r="I59" s="214">
        <v>109</v>
      </c>
      <c r="J59" s="214">
        <v>11</v>
      </c>
      <c r="K59" s="214">
        <v>7</v>
      </c>
      <c r="L59" s="214">
        <v>19</v>
      </c>
      <c r="M59" s="113"/>
      <c r="N59" s="214">
        <v>34</v>
      </c>
      <c r="O59" s="214">
        <v>43</v>
      </c>
      <c r="P59" s="214">
        <v>39</v>
      </c>
      <c r="Q59" s="448"/>
      <c r="R59" s="448"/>
      <c r="S59" s="448"/>
      <c r="T59" s="113"/>
      <c r="U59" s="113"/>
    </row>
    <row r="60" spans="1:21" s="223" customFormat="1" ht="12.75">
      <c r="A60" s="234"/>
      <c r="B60" s="214" t="s">
        <v>45</v>
      </c>
      <c r="C60" s="354"/>
      <c r="D60" s="214">
        <v>18</v>
      </c>
      <c r="E60" s="214">
        <v>10</v>
      </c>
      <c r="F60" s="412">
        <v>0</v>
      </c>
      <c r="G60" s="214">
        <v>20</v>
      </c>
      <c r="I60" s="412">
        <v>0</v>
      </c>
      <c r="J60" s="214">
        <v>65</v>
      </c>
      <c r="K60" s="214">
        <v>54</v>
      </c>
      <c r="L60" s="214">
        <v>32</v>
      </c>
      <c r="M60" s="113"/>
      <c r="N60" s="214">
        <v>29</v>
      </c>
      <c r="O60" s="214">
        <v>9</v>
      </c>
      <c r="P60" s="214">
        <v>5</v>
      </c>
      <c r="Q60" s="448"/>
      <c r="R60" s="448"/>
      <c r="S60" s="448"/>
      <c r="T60" s="113"/>
      <c r="U60" s="113"/>
    </row>
    <row r="61" spans="1:21" s="223" customFormat="1" ht="12.75">
      <c r="A61" s="234"/>
      <c r="B61" s="214" t="s">
        <v>65</v>
      </c>
      <c r="C61" s="354"/>
      <c r="D61" s="214">
        <v>209</v>
      </c>
      <c r="E61" s="214">
        <v>169</v>
      </c>
      <c r="F61" s="214">
        <v>163</v>
      </c>
      <c r="G61" s="214">
        <v>242</v>
      </c>
      <c r="I61" s="214">
        <v>259</v>
      </c>
      <c r="J61" s="214">
        <v>232</v>
      </c>
      <c r="K61" s="214">
        <v>230</v>
      </c>
      <c r="L61" s="214">
        <v>254</v>
      </c>
      <c r="M61" s="113"/>
      <c r="N61" s="214">
        <v>262</v>
      </c>
      <c r="O61" s="214">
        <v>207</v>
      </c>
      <c r="P61" s="214">
        <v>201</v>
      </c>
      <c r="Q61" s="448"/>
      <c r="R61" s="448"/>
      <c r="S61" s="448"/>
      <c r="T61" s="113"/>
      <c r="U61" s="113"/>
    </row>
    <row r="62" spans="1:21" s="223" customFormat="1" ht="12.75">
      <c r="A62" s="234"/>
      <c r="B62" s="214" t="s">
        <v>116</v>
      </c>
      <c r="C62" s="354"/>
      <c r="D62" s="214">
        <v>470</v>
      </c>
      <c r="E62" s="214">
        <v>483</v>
      </c>
      <c r="F62" s="214">
        <v>474</v>
      </c>
      <c r="G62" s="214">
        <v>471</v>
      </c>
      <c r="I62" s="214">
        <v>478</v>
      </c>
      <c r="J62" s="214">
        <v>470</v>
      </c>
      <c r="K62" s="214">
        <v>469</v>
      </c>
      <c r="L62" s="214">
        <v>476</v>
      </c>
      <c r="M62" s="113"/>
      <c r="N62" s="214">
        <v>495</v>
      </c>
      <c r="O62" s="214">
        <v>502</v>
      </c>
      <c r="P62" s="214">
        <v>658</v>
      </c>
      <c r="Q62" s="448"/>
      <c r="R62" s="448"/>
      <c r="S62" s="448"/>
      <c r="T62" s="113"/>
      <c r="U62" s="113"/>
    </row>
    <row r="63" spans="1:21" s="223" customFormat="1" ht="12.75">
      <c r="A63" s="234"/>
      <c r="B63" s="214" t="s">
        <v>64</v>
      </c>
      <c r="C63" s="354"/>
      <c r="D63" s="214">
        <v>206</v>
      </c>
      <c r="E63" s="214">
        <v>205</v>
      </c>
      <c r="F63" s="214">
        <v>171</v>
      </c>
      <c r="G63" s="214">
        <v>185</v>
      </c>
      <c r="I63" s="214">
        <v>178</v>
      </c>
      <c r="J63" s="214">
        <v>308</v>
      </c>
      <c r="K63" s="214">
        <v>156</v>
      </c>
      <c r="L63" s="214">
        <v>204</v>
      </c>
      <c r="M63" s="113"/>
      <c r="N63" s="214">
        <v>217</v>
      </c>
      <c r="O63" s="214">
        <v>210</v>
      </c>
      <c r="P63" s="214">
        <v>167</v>
      </c>
      <c r="Q63" s="448"/>
      <c r="R63" s="448"/>
      <c r="S63" s="448"/>
      <c r="T63" s="113"/>
      <c r="U63" s="113"/>
    </row>
    <row r="64" spans="1:21" ht="12.75">
      <c r="B64" s="111" t="s">
        <v>68</v>
      </c>
      <c r="D64" s="111">
        <v>19</v>
      </c>
      <c r="E64" s="111">
        <v>21</v>
      </c>
      <c r="F64" s="111">
        <v>19</v>
      </c>
      <c r="G64" s="111">
        <v>28</v>
      </c>
      <c r="I64" s="111">
        <v>24</v>
      </c>
      <c r="J64" s="111">
        <v>22</v>
      </c>
      <c r="K64" s="111">
        <v>22</v>
      </c>
      <c r="L64" s="111">
        <v>18</v>
      </c>
      <c r="N64" s="111">
        <v>17</v>
      </c>
      <c r="O64" s="111">
        <v>17</v>
      </c>
      <c r="P64" s="111">
        <v>0</v>
      </c>
      <c r="Q64" s="448"/>
      <c r="R64" s="448"/>
      <c r="S64" s="448"/>
    </row>
    <row r="65" spans="1:21" ht="11.25" customHeight="1">
      <c r="A65" s="221"/>
      <c r="B65" s="111" t="s">
        <v>69</v>
      </c>
      <c r="D65" s="111">
        <v>355</v>
      </c>
      <c r="E65" s="111">
        <v>321</v>
      </c>
      <c r="F65" s="111">
        <v>326</v>
      </c>
      <c r="G65" s="111">
        <v>359</v>
      </c>
      <c r="I65" s="111">
        <v>334</v>
      </c>
      <c r="J65" s="111">
        <v>328</v>
      </c>
      <c r="K65" s="111">
        <v>346</v>
      </c>
      <c r="L65" s="111">
        <v>326</v>
      </c>
      <c r="N65" s="111">
        <v>407</v>
      </c>
      <c r="O65" s="111">
        <v>400</v>
      </c>
      <c r="P65" s="111">
        <v>400</v>
      </c>
      <c r="Q65" s="448"/>
      <c r="R65" s="448"/>
      <c r="S65" s="448"/>
    </row>
    <row r="66" spans="1:21" ht="11.25" hidden="1" customHeight="1">
      <c r="B66" s="111" t="s">
        <v>66</v>
      </c>
      <c r="D66" s="111"/>
      <c r="E66" s="111"/>
      <c r="F66" s="111"/>
      <c r="G66" s="111"/>
      <c r="I66" s="111"/>
      <c r="J66" s="111"/>
      <c r="K66" s="111"/>
      <c r="L66" s="111"/>
      <c r="N66" s="111"/>
      <c r="O66" s="111"/>
      <c r="P66" s="111"/>
      <c r="Q66" s="448"/>
      <c r="R66" s="448"/>
      <c r="S66" s="448"/>
    </row>
    <row r="67" spans="1:21" ht="11.25" customHeight="1">
      <c r="A67" s="211"/>
      <c r="B67" s="212" t="s">
        <v>70</v>
      </c>
      <c r="D67" s="212">
        <v>5866</v>
      </c>
      <c r="E67" s="212">
        <v>4298</v>
      </c>
      <c r="F67" s="212">
        <v>3843</v>
      </c>
      <c r="G67" s="212">
        <v>4191</v>
      </c>
      <c r="I67" s="212">
        <v>4032</v>
      </c>
      <c r="J67" s="212">
        <v>7770</v>
      </c>
      <c r="K67" s="212">
        <v>7616</v>
      </c>
      <c r="L67" s="212">
        <v>7637</v>
      </c>
      <c r="N67" s="212">
        <v>4890</v>
      </c>
      <c r="O67" s="212">
        <v>3930</v>
      </c>
      <c r="P67" s="212">
        <v>4048</v>
      </c>
      <c r="Q67" s="448"/>
      <c r="R67" s="448"/>
      <c r="S67" s="448"/>
    </row>
    <row r="68" spans="1:21" ht="11.25" customHeight="1">
      <c r="A68" s="221"/>
      <c r="B68" s="111"/>
      <c r="D68" s="111"/>
      <c r="E68" s="111"/>
      <c r="F68" s="111"/>
      <c r="G68" s="111"/>
      <c r="I68" s="111"/>
      <c r="J68" s="111"/>
      <c r="K68" s="111"/>
      <c r="L68" s="111"/>
      <c r="N68" s="111"/>
      <c r="O68" s="111"/>
      <c r="P68" s="111"/>
      <c r="Q68" s="448"/>
      <c r="R68" s="448"/>
      <c r="S68" s="448"/>
    </row>
    <row r="69" spans="1:21" s="207" customFormat="1" ht="11.25" customHeight="1">
      <c r="A69" s="216" t="s">
        <v>71</v>
      </c>
      <c r="B69" s="212"/>
      <c r="C69" s="360"/>
      <c r="D69" s="212">
        <v>24011</v>
      </c>
      <c r="E69" s="212">
        <v>24475</v>
      </c>
      <c r="F69" s="212">
        <v>24152</v>
      </c>
      <c r="G69" s="212">
        <v>24922</v>
      </c>
      <c r="H69" s="361"/>
      <c r="I69" s="212">
        <v>24816</v>
      </c>
      <c r="J69" s="212">
        <v>24610</v>
      </c>
      <c r="K69" s="212">
        <v>24189</v>
      </c>
      <c r="L69" s="212">
        <v>24300</v>
      </c>
      <c r="M69" s="113"/>
      <c r="N69" s="212">
        <v>24207</v>
      </c>
      <c r="O69" s="212">
        <v>23733</v>
      </c>
      <c r="P69" s="212">
        <v>25401</v>
      </c>
      <c r="Q69" s="448"/>
      <c r="R69" s="448"/>
      <c r="S69" s="448"/>
      <c r="T69" s="113"/>
      <c r="U69" s="113"/>
    </row>
    <row r="70" spans="1:21" s="364" customFormat="1" ht="12.75">
      <c r="A70" s="234" t="s">
        <v>167</v>
      </c>
      <c r="B70" s="214"/>
      <c r="C70" s="354"/>
      <c r="D70" s="223"/>
      <c r="E70" s="223"/>
      <c r="F70" s="223"/>
      <c r="G70" s="223"/>
      <c r="H70" s="223"/>
      <c r="I70" s="223"/>
      <c r="J70" s="223"/>
      <c r="K70" s="223"/>
      <c r="L70" s="113"/>
      <c r="M70" s="113"/>
      <c r="N70" s="113"/>
      <c r="O70" s="113"/>
      <c r="P70" s="113"/>
      <c r="Q70" s="448"/>
      <c r="R70" s="448"/>
      <c r="S70" s="448"/>
      <c r="T70" s="113"/>
      <c r="U70" s="113"/>
    </row>
    <row r="71" spans="1:21" ht="12.75">
      <c r="B71" s="112"/>
      <c r="Q71" s="448"/>
      <c r="R71" s="448"/>
      <c r="S71" s="448"/>
    </row>
    <row r="72" spans="1:21">
      <c r="Q72" s="448"/>
      <c r="R72" s="448"/>
      <c r="S72" s="448"/>
    </row>
    <row r="73" spans="1:21">
      <c r="Q73" s="448"/>
      <c r="R73" s="448"/>
      <c r="S73" s="448"/>
    </row>
    <row r="74" spans="1:21">
      <c r="Q74" s="448"/>
      <c r="R74" s="448"/>
      <c r="S74" s="448"/>
    </row>
    <row r="75" spans="1:21">
      <c r="Q75" s="448"/>
      <c r="R75" s="448"/>
      <c r="S75" s="448"/>
    </row>
    <row r="76" spans="1:21">
      <c r="Q76" s="448"/>
      <c r="R76" s="448"/>
      <c r="S76" s="448"/>
    </row>
    <row r="77" spans="1:21">
      <c r="Q77" s="448"/>
      <c r="R77" s="448"/>
      <c r="S77" s="448"/>
    </row>
    <row r="78" spans="1:21">
      <c r="Q78" s="448"/>
      <c r="R78" s="448"/>
      <c r="S78" s="448"/>
    </row>
    <row r="79" spans="1:21">
      <c r="Q79" s="448"/>
      <c r="R79" s="448"/>
      <c r="S79" s="448"/>
    </row>
  </sheetData>
  <dataConsolidate/>
  <mergeCells count="5">
    <mergeCell ref="N1:P1"/>
    <mergeCell ref="D1:G1"/>
    <mergeCell ref="A1:B1"/>
    <mergeCell ref="I1:L1"/>
    <mergeCell ref="I2:L2"/>
  </mergeCells>
  <pageMargins left="0.35433070866141736" right="0.19685039370078741" top="0.27559055118110237" bottom="0.39370078740157483" header="0.15748031496062992" footer="0.19685039370078741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U43"/>
  <sheetViews>
    <sheetView view="pageBreakPreview" zoomScaleNormal="100" zoomScaleSheetLayoutView="100" workbookViewId="0">
      <pane xSplit="2" ySplit="2" topLeftCell="I3" activePane="bottomRight" state="frozen"/>
      <selection activeCell="D54" sqref="D54"/>
      <selection pane="topRight" activeCell="D54" sqref="D54"/>
      <selection pane="bottomLeft" activeCell="D54" sqref="D54"/>
      <selection pane="bottomRight" activeCell="K5" sqref="K5"/>
    </sheetView>
  </sheetViews>
  <sheetFormatPr defaultRowHeight="12.75"/>
  <cols>
    <col min="1" max="1" width="3.140625" style="57" customWidth="1"/>
    <col min="2" max="2" width="63.5703125" style="57" customWidth="1"/>
    <col min="3" max="3" width="1.7109375" style="60" customWidth="1"/>
    <col min="4" max="4" width="10.85546875" style="60" customWidth="1"/>
    <col min="5" max="8" width="10.85546875" style="283" customWidth="1"/>
    <col min="9" max="9" width="1.140625" style="60" customWidth="1"/>
    <col min="10" max="11" width="10.85546875" style="60" customWidth="1"/>
    <col min="12" max="13" width="10" style="60" customWidth="1"/>
    <col min="14" max="14" width="9.140625" style="60"/>
    <col min="15" max="15" width="1" style="391" customWidth="1"/>
    <col min="16" max="16384" width="9.140625" style="60"/>
  </cols>
  <sheetData>
    <row r="1" spans="1:21" ht="18">
      <c r="A1" s="58" t="s">
        <v>4</v>
      </c>
      <c r="B1" s="59"/>
      <c r="D1" s="472">
        <v>2019</v>
      </c>
      <c r="E1" s="472"/>
      <c r="F1" s="472"/>
      <c r="G1" s="472"/>
      <c r="H1" s="380"/>
      <c r="J1" s="472">
        <v>2020</v>
      </c>
      <c r="K1" s="472"/>
      <c r="L1" s="472"/>
      <c r="M1" s="472"/>
      <c r="N1" s="380"/>
      <c r="O1" s="392"/>
      <c r="P1" s="472">
        <v>2021</v>
      </c>
      <c r="Q1" s="472"/>
      <c r="R1" s="472"/>
    </row>
    <row r="2" spans="1:21" ht="27.75" customHeight="1">
      <c r="A2" s="61" t="s">
        <v>72</v>
      </c>
      <c r="B2" s="62"/>
      <c r="D2" s="73" t="s">
        <v>0</v>
      </c>
      <c r="E2" s="73" t="s">
        <v>1</v>
      </c>
      <c r="F2" s="73" t="s">
        <v>2</v>
      </c>
      <c r="G2" s="63" t="s">
        <v>5</v>
      </c>
      <c r="H2" s="63" t="s">
        <v>120</v>
      </c>
      <c r="J2" s="73" t="s">
        <v>0</v>
      </c>
      <c r="K2" s="73" t="s">
        <v>1</v>
      </c>
      <c r="L2" s="73" t="s">
        <v>159</v>
      </c>
      <c r="M2" s="63" t="s">
        <v>5</v>
      </c>
      <c r="N2" s="63" t="s">
        <v>120</v>
      </c>
      <c r="O2" s="393"/>
      <c r="P2" s="73" t="s">
        <v>0</v>
      </c>
      <c r="Q2" s="73" t="s">
        <v>1</v>
      </c>
      <c r="R2" s="73" t="s">
        <v>159</v>
      </c>
    </row>
    <row r="3" spans="1:21" ht="13.5" thickBot="1">
      <c r="A3" s="59"/>
      <c r="B3" s="64"/>
      <c r="D3" s="363" t="s">
        <v>157</v>
      </c>
      <c r="E3" s="363" t="s">
        <v>157</v>
      </c>
      <c r="F3" s="363" t="s">
        <v>157</v>
      </c>
      <c r="G3" s="363" t="s">
        <v>157</v>
      </c>
      <c r="H3" s="363" t="s">
        <v>157</v>
      </c>
      <c r="I3" s="363"/>
      <c r="J3" s="363" t="s">
        <v>157</v>
      </c>
      <c r="O3" s="394"/>
    </row>
    <row r="4" spans="1:21" s="66" customFormat="1" ht="25.5" customHeight="1" thickBot="1">
      <c r="A4" s="473" t="s">
        <v>147</v>
      </c>
      <c r="B4" s="473" t="s">
        <v>73</v>
      </c>
      <c r="D4" s="67">
        <v>653</v>
      </c>
      <c r="E4" s="67">
        <v>591</v>
      </c>
      <c r="F4" s="67">
        <v>707</v>
      </c>
      <c r="G4" s="67">
        <v>734</v>
      </c>
      <c r="H4" s="67">
        <v>2685</v>
      </c>
      <c r="J4" s="67">
        <v>711</v>
      </c>
      <c r="K4" s="67">
        <v>695</v>
      </c>
      <c r="L4" s="67">
        <v>654</v>
      </c>
      <c r="M4" s="67">
        <v>707</v>
      </c>
      <c r="N4" s="67">
        <v>2767</v>
      </c>
      <c r="O4" s="395"/>
      <c r="P4" s="438">
        <v>748</v>
      </c>
      <c r="Q4" s="438">
        <v>763</v>
      </c>
      <c r="R4" s="438">
        <v>741</v>
      </c>
      <c r="S4" s="59"/>
      <c r="T4" s="59"/>
      <c r="U4" s="59"/>
    </row>
    <row r="5" spans="1:21" ht="13.5" thickBot="1">
      <c r="A5" s="59"/>
      <c r="B5" s="68" t="s">
        <v>74</v>
      </c>
      <c r="D5" s="226">
        <v>-101</v>
      </c>
      <c r="E5" s="226">
        <v>97</v>
      </c>
      <c r="F5" s="226">
        <v>-20</v>
      </c>
      <c r="G5" s="226">
        <v>197</v>
      </c>
      <c r="H5" s="226">
        <v>173</v>
      </c>
      <c r="J5" s="226">
        <v>-95</v>
      </c>
      <c r="K5" s="226">
        <v>287</v>
      </c>
      <c r="L5" s="226">
        <v>4</v>
      </c>
      <c r="M5" s="226">
        <v>42</v>
      </c>
      <c r="N5" s="226">
        <v>238</v>
      </c>
      <c r="O5" s="396"/>
      <c r="P5" s="226">
        <v>145</v>
      </c>
      <c r="Q5" s="226">
        <v>-50</v>
      </c>
      <c r="R5" s="226">
        <v>207</v>
      </c>
      <c r="S5" s="59"/>
      <c r="T5" s="59"/>
      <c r="U5" s="59"/>
    </row>
    <row r="6" spans="1:21" s="66" customFormat="1" ht="13.5" thickBot="1">
      <c r="A6" s="474" t="s">
        <v>141</v>
      </c>
      <c r="B6" s="474"/>
      <c r="D6" s="67">
        <v>552</v>
      </c>
      <c r="E6" s="67">
        <v>688</v>
      </c>
      <c r="F6" s="67">
        <v>687</v>
      </c>
      <c r="G6" s="67">
        <v>931</v>
      </c>
      <c r="H6" s="67">
        <v>2858</v>
      </c>
      <c r="J6" s="67">
        <v>616</v>
      </c>
      <c r="K6" s="67">
        <v>982</v>
      </c>
      <c r="L6" s="67">
        <v>658</v>
      </c>
      <c r="M6" s="67">
        <v>749</v>
      </c>
      <c r="N6" s="67">
        <v>3005</v>
      </c>
      <c r="O6" s="395"/>
      <c r="P6" s="438">
        <v>893</v>
      </c>
      <c r="Q6" s="438">
        <v>713</v>
      </c>
      <c r="R6" s="438">
        <v>948</v>
      </c>
      <c r="S6" s="59"/>
      <c r="T6" s="59"/>
      <c r="U6" s="59"/>
    </row>
    <row r="7" spans="1:21" s="69" customFormat="1" ht="22.5">
      <c r="A7" s="57"/>
      <c r="B7" s="68" t="s">
        <v>137</v>
      </c>
      <c r="D7" s="227">
        <v>-463</v>
      </c>
      <c r="E7" s="227">
        <v>-556</v>
      </c>
      <c r="F7" s="227">
        <v>-421</v>
      </c>
      <c r="G7" s="227">
        <v>-700</v>
      </c>
      <c r="H7" s="227">
        <v>-2140</v>
      </c>
      <c r="J7" s="227">
        <v>-358</v>
      </c>
      <c r="K7" s="227">
        <v>-489</v>
      </c>
      <c r="L7" s="227">
        <v>-394</v>
      </c>
      <c r="M7" s="227">
        <v>-651</v>
      </c>
      <c r="N7" s="227">
        <v>-1892</v>
      </c>
      <c r="O7" s="397"/>
      <c r="P7" s="227">
        <v>-423</v>
      </c>
      <c r="Q7" s="227">
        <v>-463</v>
      </c>
      <c r="R7" s="227">
        <v>-373</v>
      </c>
      <c r="S7" s="59"/>
      <c r="T7" s="59"/>
      <c r="U7" s="59"/>
    </row>
    <row r="8" spans="1:21" s="69" customFormat="1" hidden="1">
      <c r="A8" s="57"/>
      <c r="B8" s="68" t="s">
        <v>136</v>
      </c>
      <c r="D8" s="413">
        <v>0</v>
      </c>
      <c r="E8" s="413">
        <v>0</v>
      </c>
      <c r="F8" s="413">
        <v>0</v>
      </c>
      <c r="G8" s="413">
        <v>0</v>
      </c>
      <c r="H8" s="413">
        <v>0</v>
      </c>
      <c r="I8" s="414"/>
      <c r="J8" s="413">
        <v>0</v>
      </c>
      <c r="K8" s="413">
        <v>0</v>
      </c>
      <c r="L8" s="413">
        <v>0</v>
      </c>
      <c r="M8" s="413">
        <v>0</v>
      </c>
      <c r="N8" s="413">
        <v>0</v>
      </c>
      <c r="O8" s="413"/>
      <c r="P8" s="413">
        <v>0</v>
      </c>
      <c r="Q8" s="413">
        <v>0</v>
      </c>
      <c r="R8" s="413"/>
      <c r="S8" s="59"/>
      <c r="T8" s="59"/>
      <c r="U8" s="59"/>
    </row>
    <row r="9" spans="1:21" s="69" customFormat="1">
      <c r="A9" s="57"/>
      <c r="B9" s="68" t="s">
        <v>75</v>
      </c>
      <c r="D9" s="227">
        <v>-201</v>
      </c>
      <c r="E9" s="227">
        <v>16</v>
      </c>
      <c r="F9" s="227">
        <v>-117</v>
      </c>
      <c r="G9" s="227">
        <v>170</v>
      </c>
      <c r="H9" s="227">
        <v>-132</v>
      </c>
      <c r="J9" s="227">
        <v>-250</v>
      </c>
      <c r="K9" s="227">
        <v>31</v>
      </c>
      <c r="L9" s="227">
        <v>-106</v>
      </c>
      <c r="M9" s="227">
        <v>202</v>
      </c>
      <c r="N9" s="227">
        <v>-123</v>
      </c>
      <c r="O9" s="397"/>
      <c r="P9" s="227">
        <v>-178</v>
      </c>
      <c r="Q9" s="227">
        <v>4</v>
      </c>
      <c r="R9" s="227">
        <v>-103</v>
      </c>
      <c r="S9" s="59"/>
      <c r="T9" s="59"/>
      <c r="U9" s="59"/>
    </row>
    <row r="10" spans="1:21" s="69" customFormat="1" ht="11.25" customHeight="1">
      <c r="A10" s="57"/>
      <c r="B10" s="68" t="s">
        <v>76</v>
      </c>
      <c r="D10" s="227">
        <v>0</v>
      </c>
      <c r="E10" s="227">
        <v>0</v>
      </c>
      <c r="F10" s="227">
        <v>3</v>
      </c>
      <c r="G10" s="227">
        <v>2</v>
      </c>
      <c r="H10" s="227">
        <v>5</v>
      </c>
      <c r="J10" s="227">
        <v>-2</v>
      </c>
      <c r="K10" s="227">
        <v>4</v>
      </c>
      <c r="L10" s="227">
        <v>2</v>
      </c>
      <c r="M10" s="227">
        <v>6</v>
      </c>
      <c r="N10" s="227">
        <v>10</v>
      </c>
      <c r="O10" s="397"/>
      <c r="P10" s="227">
        <v>1</v>
      </c>
      <c r="Q10" s="227">
        <v>1</v>
      </c>
      <c r="R10" s="227">
        <v>1</v>
      </c>
      <c r="S10" s="59"/>
      <c r="T10" s="59"/>
      <c r="U10" s="59"/>
    </row>
    <row r="11" spans="1:21" s="69" customFormat="1">
      <c r="A11" s="57"/>
      <c r="B11" s="68" t="s">
        <v>131</v>
      </c>
      <c r="D11" s="227">
        <v>103</v>
      </c>
      <c r="E11" s="227">
        <v>30</v>
      </c>
      <c r="F11" s="227">
        <v>355</v>
      </c>
      <c r="G11" s="227">
        <v>12</v>
      </c>
      <c r="H11" s="227">
        <v>500</v>
      </c>
      <c r="J11" s="227">
        <v>15</v>
      </c>
      <c r="K11" s="227">
        <v>15</v>
      </c>
      <c r="L11" s="227">
        <v>2</v>
      </c>
      <c r="M11" s="227">
        <v>28</v>
      </c>
      <c r="N11" s="227">
        <v>60</v>
      </c>
      <c r="O11" s="397"/>
      <c r="P11" s="227">
        <v>24</v>
      </c>
      <c r="Q11" s="227">
        <v>24</v>
      </c>
      <c r="R11" s="227">
        <v>34</v>
      </c>
      <c r="S11" s="59"/>
      <c r="T11" s="59"/>
      <c r="U11" s="59"/>
    </row>
    <row r="12" spans="1:21" s="69" customFormat="1">
      <c r="A12" s="57"/>
      <c r="B12" s="268" t="s">
        <v>142</v>
      </c>
      <c r="D12" s="227">
        <v>-90</v>
      </c>
      <c r="E12" s="227">
        <v>-98</v>
      </c>
      <c r="F12" s="227">
        <v>-88</v>
      </c>
      <c r="G12" s="227">
        <v>-85</v>
      </c>
      <c r="H12" s="227">
        <v>-361</v>
      </c>
      <c r="J12" s="227">
        <v>-99</v>
      </c>
      <c r="K12" s="227">
        <v>-105</v>
      </c>
      <c r="L12" s="227">
        <v>-104</v>
      </c>
      <c r="M12" s="227">
        <v>-113</v>
      </c>
      <c r="N12" s="227">
        <v>-421</v>
      </c>
      <c r="O12" s="397"/>
      <c r="P12" s="227">
        <v>-120</v>
      </c>
      <c r="Q12" s="227">
        <v>-129</v>
      </c>
      <c r="R12" s="227">
        <v>-125</v>
      </c>
      <c r="S12" s="59"/>
      <c r="T12" s="59"/>
      <c r="U12" s="59"/>
    </row>
    <row r="13" spans="1:21" s="65" customFormat="1" ht="12.75" hidden="1" customHeight="1">
      <c r="A13" s="57"/>
      <c r="B13" s="311" t="s">
        <v>134</v>
      </c>
      <c r="D13" s="413">
        <v>0</v>
      </c>
      <c r="E13" s="413">
        <v>0</v>
      </c>
      <c r="F13" s="413">
        <v>0</v>
      </c>
      <c r="G13" s="413">
        <v>0</v>
      </c>
      <c r="H13" s="413">
        <v>0</v>
      </c>
      <c r="I13" s="416"/>
      <c r="J13" s="413">
        <v>0</v>
      </c>
      <c r="K13" s="413">
        <v>0</v>
      </c>
      <c r="L13" s="413">
        <v>0</v>
      </c>
      <c r="M13" s="413">
        <v>0</v>
      </c>
      <c r="N13" s="413">
        <v>0</v>
      </c>
      <c r="O13" s="415"/>
      <c r="P13" s="413">
        <v>0</v>
      </c>
      <c r="Q13" s="413">
        <v>0</v>
      </c>
      <c r="R13" s="413"/>
      <c r="S13" s="59"/>
      <c r="T13" s="59"/>
      <c r="U13" s="59"/>
    </row>
    <row r="14" spans="1:21" s="65" customFormat="1" ht="21.75" customHeight="1" thickBot="1">
      <c r="A14" s="57"/>
      <c r="B14" s="311" t="s">
        <v>164</v>
      </c>
      <c r="D14" s="413">
        <v>0</v>
      </c>
      <c r="E14" s="227">
        <v>3</v>
      </c>
      <c r="F14" s="413">
        <v>0</v>
      </c>
      <c r="G14" s="227">
        <v>4</v>
      </c>
      <c r="H14" s="227">
        <v>7</v>
      </c>
      <c r="J14" s="413">
        <v>0</v>
      </c>
      <c r="K14" s="413">
        <v>0</v>
      </c>
      <c r="L14" s="413">
        <v>0</v>
      </c>
      <c r="M14" s="227">
        <v>3</v>
      </c>
      <c r="N14" s="227">
        <v>3</v>
      </c>
      <c r="O14" s="397"/>
      <c r="P14" s="227">
        <v>1</v>
      </c>
      <c r="Q14" s="227">
        <v>9</v>
      </c>
      <c r="R14" s="227">
        <v>-3</v>
      </c>
      <c r="S14" s="59"/>
      <c r="T14" s="59"/>
      <c r="U14" s="59"/>
    </row>
    <row r="15" spans="1:21" s="66" customFormat="1" ht="13.5" thickBot="1">
      <c r="A15" s="475" t="s">
        <v>158</v>
      </c>
      <c r="B15" s="475"/>
      <c r="D15" s="70">
        <v>-99</v>
      </c>
      <c r="E15" s="70">
        <v>83</v>
      </c>
      <c r="F15" s="70">
        <v>419</v>
      </c>
      <c r="G15" s="70">
        <v>334</v>
      </c>
      <c r="H15" s="70">
        <v>737</v>
      </c>
      <c r="J15" s="70">
        <v>-78</v>
      </c>
      <c r="K15" s="70">
        <v>438</v>
      </c>
      <c r="L15" s="70">
        <v>58</v>
      </c>
      <c r="M15" s="70">
        <v>224</v>
      </c>
      <c r="N15" s="70">
        <v>642</v>
      </c>
      <c r="O15" s="398"/>
      <c r="P15" s="440">
        <v>198</v>
      </c>
      <c r="Q15" s="440">
        <v>159</v>
      </c>
      <c r="R15" s="440">
        <v>379</v>
      </c>
      <c r="S15" s="59"/>
      <c r="T15" s="59"/>
      <c r="U15" s="59"/>
    </row>
    <row r="16" spans="1:21" s="66" customFormat="1">
      <c r="A16" s="315"/>
      <c r="B16" s="312"/>
      <c r="C16" s="313"/>
      <c r="D16" s="314"/>
      <c r="E16" s="314"/>
      <c r="F16" s="284"/>
      <c r="G16" s="284"/>
      <c r="H16" s="284"/>
      <c r="J16" s="314"/>
      <c r="K16" s="314"/>
      <c r="O16" s="284"/>
      <c r="S16" s="59"/>
      <c r="T16" s="59"/>
      <c r="U16" s="59"/>
    </row>
    <row r="17" spans="1:15">
      <c r="A17" s="349" t="s">
        <v>167</v>
      </c>
      <c r="B17" s="316"/>
      <c r="C17" s="317"/>
      <c r="D17" s="318"/>
      <c r="E17" s="319"/>
      <c r="J17" s="318"/>
      <c r="K17" s="318"/>
      <c r="O17" s="394"/>
    </row>
    <row r="18" spans="1:15">
      <c r="A18" s="56"/>
      <c r="E18" s="60"/>
      <c r="F18" s="60"/>
      <c r="G18" s="60"/>
      <c r="H18" s="60"/>
    </row>
    <row r="19" spans="1:15">
      <c r="E19" s="60"/>
      <c r="F19" s="60"/>
      <c r="G19" s="60"/>
      <c r="H19" s="60"/>
    </row>
    <row r="20" spans="1:15">
      <c r="E20" s="60"/>
      <c r="F20" s="60"/>
      <c r="G20" s="60"/>
      <c r="H20" s="60"/>
    </row>
    <row r="21" spans="1:15">
      <c r="E21" s="60"/>
      <c r="F21" s="60"/>
      <c r="G21" s="60"/>
      <c r="H21" s="60"/>
    </row>
    <row r="22" spans="1:15">
      <c r="E22" s="60"/>
      <c r="F22" s="60"/>
      <c r="G22" s="60"/>
      <c r="H22" s="60"/>
    </row>
    <row r="23" spans="1:15">
      <c r="E23" s="60"/>
      <c r="F23" s="60"/>
      <c r="G23" s="60"/>
      <c r="H23" s="60"/>
    </row>
    <row r="24" spans="1:15">
      <c r="E24" s="60"/>
      <c r="F24" s="60"/>
      <c r="G24" s="60"/>
      <c r="H24" s="60"/>
    </row>
    <row r="25" spans="1:15">
      <c r="E25" s="60"/>
      <c r="F25" s="60"/>
      <c r="G25" s="60"/>
      <c r="H25" s="60"/>
    </row>
    <row r="26" spans="1:15">
      <c r="E26" s="60"/>
      <c r="F26" s="60"/>
      <c r="G26" s="60"/>
      <c r="H26" s="60"/>
    </row>
    <row r="27" spans="1:15">
      <c r="E27" s="60"/>
      <c r="F27" s="60"/>
      <c r="G27" s="60"/>
      <c r="H27" s="60"/>
    </row>
    <row r="28" spans="1:15">
      <c r="E28" s="60"/>
      <c r="F28" s="60"/>
      <c r="G28" s="60"/>
      <c r="H28" s="60"/>
    </row>
    <row r="29" spans="1:15">
      <c r="E29" s="60"/>
      <c r="F29" s="60"/>
      <c r="G29" s="60"/>
      <c r="H29" s="60"/>
    </row>
    <row r="31" spans="1:15">
      <c r="E31" s="60"/>
      <c r="F31" s="60"/>
      <c r="G31" s="60"/>
      <c r="H31" s="60"/>
    </row>
    <row r="32" spans="1:15">
      <c r="E32" s="60"/>
      <c r="F32" s="60"/>
      <c r="G32" s="60"/>
      <c r="H32" s="60"/>
    </row>
    <row r="33" spans="1:8">
      <c r="E33" s="60"/>
      <c r="F33" s="60"/>
      <c r="G33" s="60"/>
      <c r="H33" s="60"/>
    </row>
    <row r="34" spans="1:8">
      <c r="A34" s="60"/>
      <c r="B34" s="60"/>
      <c r="E34" s="60"/>
      <c r="F34" s="60"/>
      <c r="G34" s="60"/>
      <c r="H34" s="60"/>
    </row>
    <row r="35" spans="1:8">
      <c r="A35" s="60"/>
      <c r="B35" s="60"/>
      <c r="E35" s="60"/>
      <c r="F35" s="60"/>
      <c r="G35" s="60"/>
      <c r="H35" s="60"/>
    </row>
    <row r="36" spans="1:8">
      <c r="A36" s="60"/>
      <c r="B36" s="60"/>
      <c r="E36" s="60"/>
      <c r="F36" s="60"/>
      <c r="G36" s="60"/>
      <c r="H36" s="60"/>
    </row>
    <row r="37" spans="1:8">
      <c r="A37" s="60"/>
      <c r="B37" s="60"/>
      <c r="E37" s="60"/>
      <c r="F37" s="60"/>
      <c r="G37" s="60"/>
      <c r="H37" s="60"/>
    </row>
    <row r="38" spans="1:8">
      <c r="A38" s="60"/>
      <c r="B38" s="60"/>
      <c r="E38" s="60"/>
      <c r="F38" s="60"/>
      <c r="G38" s="60"/>
      <c r="H38" s="60"/>
    </row>
    <row r="39" spans="1:8">
      <c r="A39" s="60"/>
      <c r="B39" s="60"/>
      <c r="E39" s="60"/>
      <c r="F39" s="60"/>
      <c r="G39" s="60"/>
      <c r="H39" s="60"/>
    </row>
    <row r="40" spans="1:8">
      <c r="A40" s="60"/>
      <c r="B40" s="60"/>
      <c r="E40" s="60"/>
      <c r="F40" s="60"/>
      <c r="G40" s="60"/>
      <c r="H40" s="60"/>
    </row>
    <row r="41" spans="1:8">
      <c r="A41" s="60"/>
      <c r="B41" s="60"/>
      <c r="E41" s="60"/>
      <c r="F41" s="60"/>
      <c r="G41" s="60"/>
      <c r="H41" s="60"/>
    </row>
    <row r="42" spans="1:8">
      <c r="A42" s="60"/>
      <c r="B42" s="60"/>
      <c r="E42" s="60"/>
      <c r="F42" s="60"/>
      <c r="G42" s="60"/>
      <c r="H42" s="60"/>
    </row>
    <row r="43" spans="1:8">
      <c r="A43" s="60"/>
      <c r="B43" s="60"/>
      <c r="E43" s="60"/>
      <c r="F43" s="60"/>
      <c r="G43" s="60"/>
      <c r="H43" s="60"/>
    </row>
  </sheetData>
  <mergeCells count="6">
    <mergeCell ref="P1:R1"/>
    <mergeCell ref="A4:B4"/>
    <mergeCell ref="A6:B6"/>
    <mergeCell ref="A15:B15"/>
    <mergeCell ref="D1:G1"/>
    <mergeCell ref="J1:M1"/>
  </mergeCells>
  <pageMargins left="0.19685039370078741" right="0.19685039370078741" top="0.35433070866141736" bottom="0.39370078740157483" header="0.19685039370078741" footer="0.23622047244094491"/>
  <pageSetup paperSize="9" scale="72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X25"/>
  <sheetViews>
    <sheetView showGridLines="0" view="pageBreakPreview" zoomScale="70" zoomScaleNormal="90" zoomScaleSheetLayoutView="70" workbookViewId="0">
      <selection activeCell="F33" sqref="F33"/>
    </sheetView>
  </sheetViews>
  <sheetFormatPr defaultRowHeight="12.75"/>
  <cols>
    <col min="1" max="1" width="2.85546875" style="71" customWidth="1"/>
    <col min="2" max="2" width="2.85546875" style="79" customWidth="1"/>
    <col min="3" max="3" width="2.85546875" style="77" customWidth="1"/>
    <col min="4" max="5" width="2.85546875" style="78" customWidth="1"/>
    <col min="6" max="6" width="54.140625" style="71" customWidth="1"/>
    <col min="7" max="7" width="9.28515625" style="72" customWidth="1"/>
    <col min="8" max="8" width="1" style="71" customWidth="1"/>
    <col min="9" max="9" width="9.140625" style="72"/>
    <col min="10" max="12" width="9.140625" style="269"/>
    <col min="13" max="13" width="1.85546875" style="269" customWidth="1"/>
    <col min="14" max="17" width="9.140625" style="72"/>
    <col min="18" max="18" width="2.140625" style="72" customWidth="1"/>
    <col min="19" max="21" width="9.140625" style="72"/>
    <col min="22" max="22" width="14" style="72" customWidth="1"/>
    <col min="23" max="23" width="12.5703125" style="72" customWidth="1"/>
    <col min="24" max="24" width="12.42578125" style="72" customWidth="1"/>
    <col min="25" max="16384" width="9.140625" style="72"/>
  </cols>
  <sheetData>
    <row r="2" spans="1:24" ht="18">
      <c r="B2" s="476" t="s">
        <v>4</v>
      </c>
      <c r="C2" s="476"/>
      <c r="D2" s="476"/>
      <c r="E2" s="476"/>
      <c r="F2" s="476"/>
      <c r="G2" s="332">
        <v>2018</v>
      </c>
      <c r="I2" s="472">
        <v>2019</v>
      </c>
      <c r="J2" s="472"/>
      <c r="K2" s="472"/>
      <c r="L2" s="472"/>
      <c r="N2" s="472">
        <v>2020</v>
      </c>
      <c r="O2" s="472"/>
      <c r="P2" s="472"/>
      <c r="Q2" s="472"/>
      <c r="S2" s="472">
        <v>2021</v>
      </c>
      <c r="T2" s="472"/>
      <c r="U2" s="472"/>
    </row>
    <row r="3" spans="1:24" ht="12.75" customHeight="1">
      <c r="B3" s="477"/>
      <c r="C3" s="477"/>
      <c r="D3" s="477"/>
      <c r="E3" s="477"/>
      <c r="F3" s="477"/>
      <c r="G3" s="73" t="s">
        <v>5</v>
      </c>
      <c r="I3" s="73" t="s">
        <v>0</v>
      </c>
      <c r="J3" s="73" t="s">
        <v>1</v>
      </c>
      <c r="K3" s="73" t="s">
        <v>2</v>
      </c>
      <c r="L3" s="73" t="s">
        <v>5</v>
      </c>
      <c r="N3" s="73" t="s">
        <v>0</v>
      </c>
      <c r="O3" s="73" t="s">
        <v>1</v>
      </c>
      <c r="P3" s="73" t="s">
        <v>2</v>
      </c>
      <c r="Q3" s="73" t="s">
        <v>5</v>
      </c>
      <c r="S3" s="73" t="s">
        <v>0</v>
      </c>
      <c r="T3" s="73" t="s">
        <v>1</v>
      </c>
      <c r="U3" s="73" t="s">
        <v>2</v>
      </c>
    </row>
    <row r="4" spans="1:24" ht="15">
      <c r="B4" s="74"/>
      <c r="C4" s="74"/>
      <c r="D4" s="74"/>
      <c r="E4" s="74"/>
      <c r="F4" s="74"/>
      <c r="I4" s="55"/>
      <c r="J4" s="71"/>
      <c r="K4" s="71"/>
      <c r="L4" s="71"/>
      <c r="N4" s="55"/>
      <c r="O4" s="55"/>
      <c r="P4" s="55"/>
      <c r="S4" s="60"/>
      <c r="T4" s="60"/>
    </row>
    <row r="5" spans="1:24" ht="23.25">
      <c r="A5" s="75"/>
      <c r="B5" s="76" t="s">
        <v>77</v>
      </c>
      <c r="F5" s="75"/>
      <c r="H5" s="75"/>
      <c r="I5" s="55"/>
      <c r="J5" s="75"/>
      <c r="K5" s="75"/>
      <c r="L5" s="75"/>
      <c r="N5" s="55"/>
      <c r="O5" s="55"/>
      <c r="P5" s="55"/>
    </row>
    <row r="6" spans="1:24">
      <c r="A6" s="75"/>
      <c r="F6" s="75"/>
      <c r="G6" s="55"/>
      <c r="H6" s="75"/>
      <c r="I6" s="55"/>
      <c r="J6" s="75"/>
      <c r="K6" s="75"/>
      <c r="L6" s="75"/>
      <c r="N6" s="55"/>
      <c r="O6" s="55"/>
      <c r="P6" s="55"/>
    </row>
    <row r="7" spans="1:24">
      <c r="A7" s="77"/>
      <c r="B7" s="80"/>
      <c r="C7" s="81"/>
      <c r="D7" s="82"/>
      <c r="E7" s="82"/>
      <c r="F7" s="83"/>
      <c r="G7" s="84"/>
      <c r="H7" s="77"/>
      <c r="I7" s="84"/>
      <c r="J7" s="84"/>
      <c r="K7" s="84"/>
      <c r="L7" s="84"/>
      <c r="N7" s="84"/>
      <c r="O7" s="84"/>
      <c r="P7" s="84"/>
      <c r="Q7" s="84"/>
      <c r="S7" s="84"/>
      <c r="T7" s="84"/>
      <c r="U7" s="84"/>
    </row>
    <row r="8" spans="1:24" s="239" customFormat="1">
      <c r="A8" s="235"/>
      <c r="B8" s="271" t="s">
        <v>62</v>
      </c>
      <c r="C8" s="272"/>
      <c r="D8" s="273"/>
      <c r="E8" s="274"/>
      <c r="F8" s="275"/>
      <c r="G8" s="228">
        <v>7332</v>
      </c>
      <c r="H8" s="238"/>
      <c r="I8" s="228">
        <v>7132</v>
      </c>
      <c r="J8" s="228">
        <v>7259</v>
      </c>
      <c r="K8" s="228">
        <v>6857</v>
      </c>
      <c r="L8" s="228">
        <v>6442</v>
      </c>
      <c r="M8" s="269"/>
      <c r="N8" s="228">
        <v>6492</v>
      </c>
      <c r="O8" s="228">
        <v>6240</v>
      </c>
      <c r="P8" s="228">
        <v>6127</v>
      </c>
      <c r="Q8" s="381">
        <v>5990</v>
      </c>
      <c r="S8" s="444">
        <v>5822</v>
      </c>
      <c r="T8" s="444">
        <v>5465</v>
      </c>
      <c r="U8" s="444">
        <v>4939</v>
      </c>
    </row>
    <row r="9" spans="1:24" s="239" customFormat="1">
      <c r="A9" s="240"/>
      <c r="B9" s="279" t="s">
        <v>135</v>
      </c>
      <c r="C9" s="276"/>
      <c r="D9" s="277"/>
      <c r="E9" s="274"/>
      <c r="F9" s="278"/>
      <c r="G9" s="228">
        <v>21</v>
      </c>
      <c r="H9" s="228"/>
      <c r="I9" s="228">
        <v>88</v>
      </c>
      <c r="J9" s="228">
        <v>21</v>
      </c>
      <c r="K9" s="228">
        <v>19</v>
      </c>
      <c r="L9" s="228">
        <v>69</v>
      </c>
      <c r="M9" s="269"/>
      <c r="N9" s="228">
        <v>112</v>
      </c>
      <c r="O9" s="228">
        <v>13</v>
      </c>
      <c r="P9" s="228">
        <v>9</v>
      </c>
      <c r="Q9" s="382">
        <v>21</v>
      </c>
      <c r="S9" s="441">
        <v>36</v>
      </c>
      <c r="T9" s="441">
        <v>47</v>
      </c>
      <c r="U9" s="441">
        <v>50</v>
      </c>
    </row>
    <row r="10" spans="1:24" s="239" customFormat="1">
      <c r="A10" s="240"/>
      <c r="B10" s="236" t="s">
        <v>78</v>
      </c>
      <c r="C10" s="241"/>
      <c r="D10" s="236"/>
      <c r="E10" s="237"/>
      <c r="F10" s="242"/>
      <c r="G10" s="228">
        <v>-50</v>
      </c>
      <c r="H10" s="238"/>
      <c r="I10" s="228">
        <v>-26</v>
      </c>
      <c r="J10" s="228">
        <v>25</v>
      </c>
      <c r="K10" s="228">
        <v>0</v>
      </c>
      <c r="L10" s="228">
        <v>30</v>
      </c>
      <c r="M10" s="269"/>
      <c r="N10" s="228">
        <v>4</v>
      </c>
      <c r="O10" s="228">
        <v>72</v>
      </c>
      <c r="P10" s="228">
        <v>32</v>
      </c>
      <c r="Q10" s="381">
        <v>-15</v>
      </c>
      <c r="S10" s="444">
        <v>-79</v>
      </c>
      <c r="T10" s="444">
        <v>27</v>
      </c>
      <c r="U10" s="444">
        <v>-31</v>
      </c>
    </row>
    <row r="11" spans="1:24" s="239" customFormat="1">
      <c r="A11" s="240"/>
      <c r="B11" s="285" t="s">
        <v>79</v>
      </c>
      <c r="C11" s="286"/>
      <c r="D11" s="285"/>
      <c r="E11" s="287"/>
      <c r="F11" s="288"/>
      <c r="G11" s="289">
        <v>7303</v>
      </c>
      <c r="H11" s="4"/>
      <c r="I11" s="289">
        <v>7194</v>
      </c>
      <c r="J11" s="289">
        <v>7305</v>
      </c>
      <c r="K11" s="289">
        <v>6876</v>
      </c>
      <c r="L11" s="289">
        <v>6541</v>
      </c>
      <c r="M11" s="269"/>
      <c r="N11" s="289">
        <v>6608</v>
      </c>
      <c r="O11" s="289">
        <v>6325</v>
      </c>
      <c r="P11" s="289">
        <v>6168</v>
      </c>
      <c r="Q11" s="289">
        <v>5996</v>
      </c>
      <c r="S11" s="443">
        <v>5779</v>
      </c>
      <c r="T11" s="443">
        <v>5539</v>
      </c>
      <c r="U11" s="443">
        <v>4958</v>
      </c>
    </row>
    <row r="12" spans="1:24" s="243" customFormat="1">
      <c r="B12" s="236" t="s">
        <v>50</v>
      </c>
      <c r="C12" s="241"/>
      <c r="D12" s="237"/>
      <c r="E12" s="237"/>
      <c r="F12" s="242"/>
      <c r="G12" s="228">
        <v>-611</v>
      </c>
      <c r="H12" s="238"/>
      <c r="I12" s="228">
        <v>-353</v>
      </c>
      <c r="J12" s="228">
        <v>-423</v>
      </c>
      <c r="K12" s="228">
        <v>-388</v>
      </c>
      <c r="L12" s="228">
        <v>-404</v>
      </c>
      <c r="M12" s="270"/>
      <c r="N12" s="228">
        <v>-327</v>
      </c>
      <c r="O12" s="228">
        <v>-393</v>
      </c>
      <c r="P12" s="228">
        <v>-321</v>
      </c>
      <c r="Q12" s="381">
        <v>-358</v>
      </c>
      <c r="R12" s="239"/>
      <c r="S12" s="444">
        <v>-396</v>
      </c>
      <c r="T12" s="444">
        <v>-310</v>
      </c>
      <c r="U12" s="444">
        <v>-664</v>
      </c>
      <c r="V12" s="239"/>
      <c r="W12" s="239"/>
      <c r="X12" s="239"/>
    </row>
    <row r="13" spans="1:24" s="239" customFormat="1">
      <c r="A13" s="240"/>
      <c r="B13" s="269" t="s">
        <v>133</v>
      </c>
      <c r="C13" s="192"/>
      <c r="D13" s="280"/>
      <c r="E13" s="281"/>
      <c r="F13" s="282"/>
      <c r="G13" s="228">
        <v>-20</v>
      </c>
      <c r="H13" s="238"/>
      <c r="I13" s="228">
        <v>-30</v>
      </c>
      <c r="J13" s="228">
        <v>-48</v>
      </c>
      <c r="K13" s="228">
        <v>-49</v>
      </c>
      <c r="L13" s="228">
        <v>-50</v>
      </c>
      <c r="M13" s="269"/>
      <c r="N13" s="228">
        <v>-106</v>
      </c>
      <c r="O13" s="228">
        <v>-146</v>
      </c>
      <c r="P13" s="228">
        <v>-120</v>
      </c>
      <c r="Q13" s="381">
        <v>-89</v>
      </c>
      <c r="S13" s="444">
        <v>-34</v>
      </c>
      <c r="T13" s="444">
        <v>-20</v>
      </c>
      <c r="U13" s="444">
        <v>26</v>
      </c>
    </row>
    <row r="14" spans="1:24" s="243" customFormat="1">
      <c r="B14" s="285" t="s">
        <v>149</v>
      </c>
      <c r="C14" s="286"/>
      <c r="D14" s="285"/>
      <c r="E14" s="287"/>
      <c r="F14" s="288"/>
      <c r="G14" s="289">
        <v>6672</v>
      </c>
      <c r="H14" s="4"/>
      <c r="I14" s="289">
        <v>6811</v>
      </c>
      <c r="J14" s="289">
        <v>6834</v>
      </c>
      <c r="K14" s="289">
        <v>6439</v>
      </c>
      <c r="L14" s="289">
        <v>6087</v>
      </c>
      <c r="M14" s="270"/>
      <c r="N14" s="289">
        <v>6175</v>
      </c>
      <c r="O14" s="289">
        <v>5786</v>
      </c>
      <c r="P14" s="289">
        <v>5727</v>
      </c>
      <c r="Q14" s="289">
        <v>5549</v>
      </c>
      <c r="R14" s="239"/>
      <c r="S14" s="443">
        <v>5349</v>
      </c>
      <c r="T14" s="443">
        <v>5209</v>
      </c>
      <c r="U14" s="443">
        <v>4320</v>
      </c>
      <c r="V14" s="239"/>
      <c r="W14" s="239"/>
      <c r="X14" s="239"/>
    </row>
    <row r="15" spans="1:24" s="239" customFormat="1">
      <c r="A15" s="244"/>
      <c r="B15" s="365" t="s">
        <v>80</v>
      </c>
      <c r="C15" s="246"/>
      <c r="D15" s="245"/>
      <c r="E15" s="247"/>
      <c r="F15" s="248"/>
      <c r="G15" s="250">
        <v>0.39</v>
      </c>
      <c r="H15" s="249"/>
      <c r="I15" s="250">
        <v>0.39</v>
      </c>
      <c r="J15" s="250">
        <v>0.39</v>
      </c>
      <c r="K15" s="250">
        <v>0.37</v>
      </c>
      <c r="L15" s="250">
        <v>0.36</v>
      </c>
      <c r="M15" s="269"/>
      <c r="N15" s="250">
        <v>0.37</v>
      </c>
      <c r="O15" s="250">
        <v>0.35</v>
      </c>
      <c r="P15" s="250">
        <v>0.35</v>
      </c>
      <c r="Q15" s="383">
        <v>0.34</v>
      </c>
      <c r="S15" s="383">
        <v>0.33</v>
      </c>
      <c r="T15" s="383">
        <v>0.35</v>
      </c>
      <c r="U15" s="383">
        <v>0.26</v>
      </c>
    </row>
    <row r="16" spans="1:24" s="239" customFormat="1">
      <c r="A16" s="251"/>
      <c r="B16" s="252"/>
      <c r="C16" s="253"/>
      <c r="D16" s="254"/>
      <c r="E16" s="254"/>
      <c r="F16" s="251"/>
      <c r="G16" s="255"/>
      <c r="H16" s="251"/>
      <c r="I16" s="255"/>
      <c r="J16" s="255"/>
      <c r="K16" s="255"/>
      <c r="L16" s="255"/>
      <c r="M16" s="269"/>
      <c r="N16" s="255"/>
      <c r="O16" s="255"/>
      <c r="P16" s="255"/>
      <c r="Q16" s="4"/>
      <c r="S16" s="442"/>
      <c r="T16" s="442"/>
      <c r="U16" s="442"/>
    </row>
    <row r="17" spans="1:21" s="239" customFormat="1">
      <c r="A17" s="251"/>
      <c r="B17" s="252" t="s">
        <v>81</v>
      </c>
      <c r="C17" s="253"/>
      <c r="D17" s="254"/>
      <c r="E17" s="254"/>
      <c r="F17" s="251"/>
      <c r="G17" s="255"/>
      <c r="H17" s="251"/>
      <c r="I17" s="255"/>
      <c r="J17" s="255"/>
      <c r="K17" s="255"/>
      <c r="L17" s="255"/>
      <c r="M17" s="269"/>
      <c r="N17" s="255"/>
      <c r="O17" s="255"/>
      <c r="P17" s="255"/>
      <c r="Q17" s="384"/>
      <c r="S17" s="384"/>
      <c r="T17" s="384"/>
      <c r="U17" s="384"/>
    </row>
    <row r="18" spans="1:21" s="239" customFormat="1">
      <c r="A18" s="251"/>
      <c r="B18" s="256" t="s">
        <v>82</v>
      </c>
      <c r="C18" s="257"/>
      <c r="D18" s="258"/>
      <c r="E18" s="258"/>
      <c r="F18" s="259"/>
      <c r="G18" s="261">
        <v>1</v>
      </c>
      <c r="H18" s="260"/>
      <c r="I18" s="261">
        <v>1</v>
      </c>
      <c r="J18" s="261">
        <v>1</v>
      </c>
      <c r="K18" s="261">
        <v>1</v>
      </c>
      <c r="L18" s="261">
        <v>1</v>
      </c>
      <c r="M18" s="269"/>
      <c r="N18" s="261">
        <v>1</v>
      </c>
      <c r="O18" s="261">
        <v>1</v>
      </c>
      <c r="P18" s="261">
        <v>1</v>
      </c>
      <c r="Q18" s="385">
        <v>1</v>
      </c>
      <c r="S18" s="385">
        <v>1</v>
      </c>
      <c r="T18" s="385">
        <v>1</v>
      </c>
      <c r="U18" s="385">
        <v>1</v>
      </c>
    </row>
    <row r="19" spans="1:21" s="239" customFormat="1">
      <c r="A19" s="251"/>
      <c r="B19" s="252"/>
      <c r="C19" s="253"/>
      <c r="D19" s="254"/>
      <c r="E19" s="254"/>
      <c r="F19" s="251"/>
      <c r="G19" s="255"/>
      <c r="H19" s="251"/>
      <c r="I19" s="255"/>
      <c r="J19" s="255"/>
      <c r="K19" s="255"/>
      <c r="L19" s="255"/>
      <c r="M19" s="269"/>
      <c r="N19" s="255"/>
      <c r="O19" s="255"/>
      <c r="P19" s="255"/>
      <c r="Q19" s="4"/>
      <c r="S19" s="439"/>
      <c r="T19" s="439"/>
      <c r="U19" s="439"/>
    </row>
    <row r="20" spans="1:21" s="239" customFormat="1">
      <c r="A20" s="251"/>
      <c r="B20" s="252" t="s">
        <v>132</v>
      </c>
      <c r="C20" s="253"/>
      <c r="D20" s="254"/>
      <c r="E20" s="254"/>
      <c r="F20" s="251"/>
      <c r="G20" s="263">
        <v>1.3</v>
      </c>
      <c r="H20" s="251">
        <v>0</v>
      </c>
      <c r="I20" s="262">
        <v>1.2</v>
      </c>
      <c r="J20" s="262">
        <v>1.3</v>
      </c>
      <c r="K20" s="262">
        <v>3</v>
      </c>
      <c r="L20" s="262">
        <v>6.1</v>
      </c>
      <c r="M20" s="269"/>
      <c r="N20" s="262">
        <v>5.2</v>
      </c>
      <c r="O20" s="262">
        <v>0.5</v>
      </c>
      <c r="P20" s="262">
        <v>0.5</v>
      </c>
      <c r="Q20" s="386">
        <v>0.6</v>
      </c>
      <c r="S20" s="386">
        <v>0.9</v>
      </c>
      <c r="T20" s="386">
        <v>11</v>
      </c>
      <c r="U20" s="386">
        <v>7.8</v>
      </c>
    </row>
    <row r="21" spans="1:21" s="239" customFormat="1" ht="13.5" thickBot="1">
      <c r="A21" s="251"/>
      <c r="B21" s="264"/>
      <c r="C21" s="265"/>
      <c r="D21" s="266"/>
      <c r="E21" s="266"/>
      <c r="F21" s="267"/>
      <c r="G21" s="267"/>
      <c r="H21" s="251"/>
      <c r="I21" s="267"/>
      <c r="J21" s="267"/>
      <c r="K21" s="267"/>
      <c r="L21" s="267"/>
      <c r="M21" s="269"/>
      <c r="N21" s="267"/>
      <c r="O21" s="267"/>
      <c r="P21" s="267"/>
      <c r="Q21" s="387"/>
      <c r="S21" s="387"/>
      <c r="T21" s="387"/>
      <c r="U21" s="387"/>
    </row>
    <row r="22" spans="1:21" s="239" customFormat="1" ht="13.5" thickTop="1">
      <c r="A22" s="251"/>
      <c r="B22" s="252"/>
      <c r="C22" s="253"/>
      <c r="D22" s="254"/>
      <c r="E22" s="254"/>
      <c r="F22" s="251"/>
      <c r="H22" s="251"/>
      <c r="K22" s="269"/>
      <c r="L22" s="269"/>
      <c r="M22" s="269"/>
    </row>
    <row r="23" spans="1:21" s="239" customFormat="1">
      <c r="A23" s="251"/>
      <c r="B23" s="88" t="s">
        <v>168</v>
      </c>
      <c r="C23" s="399"/>
      <c r="D23" s="400"/>
      <c r="E23" s="400"/>
      <c r="F23" s="401"/>
      <c r="G23" s="269"/>
      <c r="H23" s="401"/>
      <c r="I23" s="269"/>
      <c r="J23" s="269"/>
      <c r="K23" s="269"/>
      <c r="L23" s="269"/>
      <c r="M23" s="269"/>
    </row>
    <row r="24" spans="1:21" s="239" customFormat="1">
      <c r="A24" s="251"/>
      <c r="B24" s="281" t="s">
        <v>148</v>
      </c>
      <c r="C24" s="399"/>
      <c r="D24" s="400"/>
      <c r="E24" s="400"/>
      <c r="F24" s="401"/>
      <c r="G24" s="269"/>
      <c r="H24" s="401"/>
      <c r="I24" s="269"/>
      <c r="J24" s="269"/>
      <c r="K24" s="269"/>
      <c r="L24" s="269"/>
      <c r="M24" s="269"/>
    </row>
    <row r="25" spans="1:21" s="239" customFormat="1">
      <c r="A25" s="251"/>
      <c r="B25" s="252"/>
      <c r="C25" s="253"/>
      <c r="D25" s="254"/>
      <c r="E25" s="254"/>
      <c r="F25" s="251"/>
      <c r="H25" s="251"/>
      <c r="J25" s="269"/>
      <c r="K25" s="269"/>
      <c r="L25" s="269"/>
      <c r="M25" s="269"/>
    </row>
  </sheetData>
  <mergeCells count="4">
    <mergeCell ref="B2:F3"/>
    <mergeCell ref="I2:L2"/>
    <mergeCell ref="N2:Q2"/>
    <mergeCell ref="S2:U2"/>
  </mergeCells>
  <pageMargins left="0.19685039370078741" right="0.19685039370078741" top="0.35433070866141736" bottom="0.39370078740157483" header="0.19685039370078741" footer="0.23622047244094491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Z109"/>
  <sheetViews>
    <sheetView showGridLines="0" view="pageBreakPreview" zoomScale="80" zoomScaleNormal="80" zoomScaleSheetLayoutView="80" workbookViewId="0">
      <pane xSplit="1" ySplit="4" topLeftCell="B5" activePane="bottomRight" state="frozen"/>
      <selection activeCell="D54" sqref="D54"/>
      <selection pane="topRight" activeCell="D54" sqref="D54"/>
      <selection pane="bottomLeft" activeCell="D54" sqref="D54"/>
      <selection pane="bottomRight" activeCell="S21" sqref="S21"/>
    </sheetView>
  </sheetViews>
  <sheetFormatPr defaultRowHeight="12.75" outlineLevelCol="1"/>
  <cols>
    <col min="1" max="1" width="45.7109375" style="4" customWidth="1"/>
    <col min="2" max="4" width="11" style="4" hidden="1" customWidth="1" outlineLevel="1"/>
    <col min="5" max="5" width="11" style="114" hidden="1" customWidth="1" outlineLevel="1"/>
    <col min="6" max="6" width="2.28515625" style="6" customWidth="1" collapsed="1"/>
    <col min="7" max="9" width="11" style="4" customWidth="1"/>
    <col min="10" max="10" width="11" style="114" customWidth="1"/>
    <col min="11" max="11" width="1.28515625" style="333" customWidth="1"/>
    <col min="12" max="13" width="11" style="114" customWidth="1"/>
    <col min="14" max="14" width="10.140625" style="334" bestFit="1" customWidth="1"/>
    <col min="15" max="15" width="11.42578125" style="334" customWidth="1"/>
    <col min="16" max="16" width="1.28515625" style="334" customWidth="1"/>
    <col min="17" max="23" width="9.5703125" style="334" bestFit="1" customWidth="1"/>
    <col min="24" max="25" width="11.85546875" style="4" customWidth="1"/>
    <col min="26" max="16384" width="9.140625" style="4"/>
  </cols>
  <sheetData>
    <row r="1" spans="1:26">
      <c r="A1" s="5" t="s">
        <v>84</v>
      </c>
    </row>
    <row r="2" spans="1:26" ht="18">
      <c r="A2" s="481" t="s">
        <v>138</v>
      </c>
      <c r="B2" s="478">
        <v>2018</v>
      </c>
      <c r="C2" s="478"/>
      <c r="D2" s="478"/>
      <c r="E2" s="478"/>
      <c r="F2" s="1"/>
      <c r="G2" s="478">
        <v>2019</v>
      </c>
      <c r="H2" s="478"/>
      <c r="I2" s="478"/>
      <c r="J2" s="478"/>
      <c r="L2" s="478">
        <v>2020</v>
      </c>
      <c r="M2" s="478"/>
      <c r="N2" s="478"/>
      <c r="O2" s="478"/>
      <c r="Q2" s="478">
        <v>2021</v>
      </c>
      <c r="R2" s="478"/>
      <c r="S2" s="478"/>
      <c r="T2" s="389"/>
    </row>
    <row r="3" spans="1:26">
      <c r="A3" s="482"/>
      <c r="B3" s="2" t="s">
        <v>0</v>
      </c>
      <c r="C3" s="2" t="s">
        <v>1</v>
      </c>
      <c r="D3" s="2" t="s">
        <v>2</v>
      </c>
      <c r="E3" s="115" t="s">
        <v>5</v>
      </c>
      <c r="F3" s="1"/>
      <c r="G3" s="2" t="s">
        <v>0</v>
      </c>
      <c r="H3" s="2" t="s">
        <v>1</v>
      </c>
      <c r="I3" s="2" t="s">
        <v>2</v>
      </c>
      <c r="J3" s="115" t="s">
        <v>5</v>
      </c>
      <c r="L3" s="115" t="s">
        <v>0</v>
      </c>
      <c r="M3" s="115" t="s">
        <v>1</v>
      </c>
      <c r="N3" s="2" t="s">
        <v>2</v>
      </c>
      <c r="O3" s="2" t="s">
        <v>5</v>
      </c>
      <c r="Q3" s="115" t="s">
        <v>0</v>
      </c>
      <c r="R3" s="115" t="s">
        <v>1</v>
      </c>
      <c r="S3" s="115" t="s">
        <v>2</v>
      </c>
    </row>
    <row r="4" spans="1:26">
      <c r="A4" s="7"/>
      <c r="B4" s="3"/>
      <c r="C4" s="3"/>
      <c r="D4" s="3"/>
      <c r="E4" s="116"/>
      <c r="F4" s="1"/>
      <c r="G4" s="3"/>
      <c r="H4" s="3"/>
      <c r="I4" s="3"/>
      <c r="J4" s="116"/>
      <c r="L4" s="116"/>
      <c r="M4" s="116"/>
      <c r="N4" s="116"/>
      <c r="O4" s="116"/>
    </row>
    <row r="5" spans="1:26" s="96" customFormat="1">
      <c r="A5" s="338" t="s">
        <v>146</v>
      </c>
      <c r="B5" s="95">
        <v>1090</v>
      </c>
      <c r="C5" s="95">
        <v>1137</v>
      </c>
      <c r="D5" s="95">
        <v>1178</v>
      </c>
      <c r="E5" s="117">
        <v>1236</v>
      </c>
      <c r="F5" s="93"/>
      <c r="G5" s="95">
        <v>1276</v>
      </c>
      <c r="H5" s="95">
        <v>1307</v>
      </c>
      <c r="I5" s="95">
        <v>1331</v>
      </c>
      <c r="J5" s="117">
        <v>1369</v>
      </c>
      <c r="K5" s="337"/>
      <c r="L5" s="117">
        <v>1387</v>
      </c>
      <c r="M5" s="117">
        <v>1410</v>
      </c>
      <c r="N5" s="117">
        <v>1441</v>
      </c>
      <c r="O5" s="117">
        <v>1483</v>
      </c>
      <c r="P5" s="375"/>
      <c r="Q5" s="117">
        <v>1503</v>
      </c>
      <c r="R5" s="117">
        <v>1517</v>
      </c>
      <c r="S5" s="117">
        <v>1531</v>
      </c>
      <c r="T5" s="375"/>
      <c r="U5" s="375"/>
      <c r="V5" s="375"/>
      <c r="W5" s="375"/>
      <c r="X5" s="375"/>
      <c r="Y5" s="375"/>
      <c r="Z5" s="375"/>
    </row>
    <row r="6" spans="1:26">
      <c r="A6" s="7"/>
      <c r="B6" s="3"/>
      <c r="C6" s="3"/>
      <c r="D6" s="3"/>
      <c r="E6" s="116"/>
      <c r="F6" s="1"/>
      <c r="G6" s="3"/>
      <c r="H6" s="3"/>
      <c r="I6" s="3"/>
      <c r="J6" s="116"/>
      <c r="K6" s="335"/>
      <c r="L6" s="116"/>
      <c r="M6" s="116"/>
      <c r="N6" s="116"/>
      <c r="O6" s="116"/>
      <c r="P6" s="375"/>
      <c r="Q6" s="116"/>
      <c r="R6" s="116"/>
      <c r="S6" s="116"/>
      <c r="T6" s="375"/>
      <c r="U6" s="375"/>
      <c r="V6" s="375"/>
      <c r="W6" s="375"/>
      <c r="X6" s="375"/>
      <c r="Y6" s="375"/>
    </row>
    <row r="7" spans="1:26">
      <c r="A7" s="8" t="s">
        <v>85</v>
      </c>
      <c r="B7" s="3"/>
      <c r="C7" s="3"/>
      <c r="D7" s="3"/>
      <c r="E7" s="116"/>
      <c r="F7" s="1"/>
      <c r="G7" s="3"/>
      <c r="H7" s="3"/>
      <c r="I7" s="3"/>
      <c r="J7" s="116"/>
      <c r="K7" s="335"/>
      <c r="L7" s="116"/>
      <c r="M7" s="116"/>
      <c r="N7" s="116"/>
      <c r="O7" s="116"/>
      <c r="P7" s="375"/>
      <c r="Q7" s="116"/>
      <c r="R7" s="116"/>
      <c r="S7" s="116"/>
      <c r="T7" s="375"/>
      <c r="U7" s="375"/>
      <c r="V7" s="375"/>
      <c r="W7" s="375"/>
      <c r="X7" s="375"/>
      <c r="Y7" s="375"/>
    </row>
    <row r="8" spans="1:26" s="9" customFormat="1">
      <c r="A8" s="21" t="s">
        <v>119</v>
      </c>
      <c r="B8" s="231">
        <v>2738</v>
      </c>
      <c r="C8" s="231">
        <v>2623</v>
      </c>
      <c r="D8" s="231">
        <v>2527</v>
      </c>
      <c r="E8" s="231">
        <v>2426</v>
      </c>
      <c r="F8" s="229"/>
      <c r="G8" s="231">
        <v>2322</v>
      </c>
      <c r="H8" s="231">
        <v>2228</v>
      </c>
      <c r="I8" s="231">
        <v>2140</v>
      </c>
      <c r="J8" s="231">
        <v>2046</v>
      </c>
      <c r="K8" s="335"/>
      <c r="L8" s="231">
        <v>1962</v>
      </c>
      <c r="M8" s="231">
        <v>1900</v>
      </c>
      <c r="N8" s="231">
        <v>1831</v>
      </c>
      <c r="O8" s="231">
        <v>1762</v>
      </c>
      <c r="P8" s="375"/>
      <c r="Q8" s="231">
        <v>1686</v>
      </c>
      <c r="R8" s="231">
        <v>1624</v>
      </c>
      <c r="S8" s="231">
        <v>1570</v>
      </c>
      <c r="T8" s="375"/>
      <c r="U8" s="375"/>
      <c r="V8" s="375"/>
      <c r="W8" s="375"/>
      <c r="X8" s="375"/>
      <c r="Y8" s="375"/>
    </row>
    <row r="9" spans="1:26" s="9" customFormat="1">
      <c r="A9" s="21" t="s">
        <v>89</v>
      </c>
      <c r="B9" s="231">
        <v>875</v>
      </c>
      <c r="C9" s="231">
        <v>918</v>
      </c>
      <c r="D9" s="231">
        <v>953</v>
      </c>
      <c r="E9" s="231">
        <v>981</v>
      </c>
      <c r="F9" s="229"/>
      <c r="G9" s="231">
        <v>1006</v>
      </c>
      <c r="H9" s="231">
        <v>1031</v>
      </c>
      <c r="I9" s="231">
        <v>1046</v>
      </c>
      <c r="J9" s="231">
        <v>1063</v>
      </c>
      <c r="K9" s="335"/>
      <c r="L9" s="231">
        <v>1072</v>
      </c>
      <c r="M9" s="231">
        <v>1099</v>
      </c>
      <c r="N9" s="231">
        <v>1110</v>
      </c>
      <c r="O9" s="231">
        <v>1138</v>
      </c>
      <c r="P9" s="375"/>
      <c r="Q9" s="231">
        <v>1151</v>
      </c>
      <c r="R9" s="231">
        <v>1158</v>
      </c>
      <c r="S9" s="231">
        <v>1151</v>
      </c>
      <c r="T9" s="375"/>
      <c r="U9" s="375"/>
      <c r="V9" s="375"/>
      <c r="W9" s="375"/>
      <c r="X9" s="375"/>
      <c r="Y9" s="375"/>
    </row>
    <row r="10" spans="1:26" s="6" customFormat="1">
      <c r="A10" s="24" t="s">
        <v>7</v>
      </c>
      <c r="B10" s="232">
        <v>3613</v>
      </c>
      <c r="C10" s="232">
        <v>3541</v>
      </c>
      <c r="D10" s="232">
        <v>3480</v>
      </c>
      <c r="E10" s="232">
        <v>3407</v>
      </c>
      <c r="F10" s="232"/>
      <c r="G10" s="232">
        <v>3328</v>
      </c>
      <c r="H10" s="232">
        <v>3259</v>
      </c>
      <c r="I10" s="232">
        <v>3186</v>
      </c>
      <c r="J10" s="232">
        <v>3109</v>
      </c>
      <c r="K10" s="335"/>
      <c r="L10" s="232">
        <v>3034</v>
      </c>
      <c r="M10" s="232">
        <v>2998</v>
      </c>
      <c r="N10" s="232">
        <v>2941</v>
      </c>
      <c r="O10" s="232">
        <v>2899</v>
      </c>
      <c r="P10" s="375"/>
      <c r="Q10" s="232">
        <v>2837</v>
      </c>
      <c r="R10" s="232">
        <v>2782</v>
      </c>
      <c r="S10" s="232">
        <v>2722</v>
      </c>
      <c r="T10" s="375"/>
      <c r="U10" s="375"/>
      <c r="V10" s="375"/>
      <c r="W10" s="375"/>
      <c r="X10" s="375"/>
      <c r="Y10" s="375"/>
    </row>
    <row r="11" spans="1:26" s="6" customFormat="1">
      <c r="A11" s="100" t="s">
        <v>104</v>
      </c>
      <c r="B11" s="233">
        <v>678</v>
      </c>
      <c r="C11" s="233">
        <v>718</v>
      </c>
      <c r="D11" s="233">
        <v>755</v>
      </c>
      <c r="E11" s="233">
        <v>755</v>
      </c>
      <c r="F11" s="232"/>
      <c r="G11" s="233">
        <v>778</v>
      </c>
      <c r="H11" s="233">
        <v>800</v>
      </c>
      <c r="I11" s="233">
        <v>807</v>
      </c>
      <c r="J11" s="233">
        <v>825</v>
      </c>
      <c r="K11" s="335"/>
      <c r="L11" s="233">
        <v>830</v>
      </c>
      <c r="M11" s="233">
        <v>833</v>
      </c>
      <c r="N11" s="233">
        <v>839</v>
      </c>
      <c r="O11" s="233">
        <v>855</v>
      </c>
      <c r="P11" s="375"/>
      <c r="Q11" s="233">
        <v>859</v>
      </c>
      <c r="R11" s="233">
        <v>860</v>
      </c>
      <c r="S11" s="233">
        <v>852</v>
      </c>
      <c r="T11" s="375"/>
      <c r="U11" s="375"/>
      <c r="V11" s="375"/>
      <c r="W11" s="375"/>
      <c r="X11" s="375"/>
      <c r="Y11" s="375"/>
    </row>
    <row r="12" spans="1:26" s="6" customFormat="1">
      <c r="A12" s="102" t="s">
        <v>106</v>
      </c>
      <c r="B12" s="233">
        <v>110</v>
      </c>
      <c r="C12" s="233">
        <v>104</v>
      </c>
      <c r="D12" s="233">
        <v>100</v>
      </c>
      <c r="E12" s="233">
        <v>54</v>
      </c>
      <c r="F12" s="232"/>
      <c r="G12" s="233">
        <v>44</v>
      </c>
      <c r="H12" s="233">
        <v>38</v>
      </c>
      <c r="I12" s="233">
        <v>31</v>
      </c>
      <c r="J12" s="233">
        <v>27</v>
      </c>
      <c r="K12" s="335"/>
      <c r="L12" s="233">
        <v>23</v>
      </c>
      <c r="M12" s="233">
        <v>21</v>
      </c>
      <c r="N12" s="233">
        <v>18</v>
      </c>
      <c r="O12" s="233">
        <v>16</v>
      </c>
      <c r="P12" s="375"/>
      <c r="Q12" s="233">
        <v>13</v>
      </c>
      <c r="R12" s="233">
        <v>11</v>
      </c>
      <c r="S12" s="233">
        <v>10</v>
      </c>
      <c r="T12" s="375"/>
      <c r="U12" s="375"/>
      <c r="V12" s="375"/>
      <c r="W12" s="375"/>
      <c r="X12" s="375"/>
      <c r="Y12" s="375"/>
    </row>
    <row r="13" spans="1:26" s="6" customFormat="1">
      <c r="A13" s="102" t="s">
        <v>114</v>
      </c>
      <c r="B13" s="233">
        <v>568</v>
      </c>
      <c r="C13" s="233">
        <v>614</v>
      </c>
      <c r="D13" s="233">
        <v>655</v>
      </c>
      <c r="E13" s="233">
        <v>701</v>
      </c>
      <c r="F13" s="232"/>
      <c r="G13" s="233">
        <v>734</v>
      </c>
      <c r="H13" s="233">
        <v>762</v>
      </c>
      <c r="I13" s="233">
        <v>776</v>
      </c>
      <c r="J13" s="233">
        <v>799</v>
      </c>
      <c r="K13" s="335"/>
      <c r="L13" s="233">
        <v>807</v>
      </c>
      <c r="M13" s="233">
        <v>813</v>
      </c>
      <c r="N13" s="233">
        <v>822</v>
      </c>
      <c r="O13" s="233">
        <v>839</v>
      </c>
      <c r="P13" s="375"/>
      <c r="Q13" s="233">
        <v>846</v>
      </c>
      <c r="R13" s="233">
        <v>849</v>
      </c>
      <c r="S13" s="233">
        <v>842</v>
      </c>
      <c r="T13" s="375"/>
      <c r="U13" s="375"/>
      <c r="V13" s="375"/>
      <c r="W13" s="375"/>
      <c r="X13" s="375"/>
      <c r="Y13" s="375"/>
    </row>
    <row r="14" spans="1:26">
      <c r="A14" s="7"/>
      <c r="B14" s="3"/>
      <c r="C14" s="3"/>
      <c r="D14" s="3"/>
      <c r="E14" s="121"/>
      <c r="F14" s="1"/>
      <c r="G14" s="3"/>
      <c r="H14" s="3"/>
      <c r="I14" s="3"/>
      <c r="J14" s="121"/>
      <c r="K14" s="335"/>
      <c r="L14" s="121"/>
      <c r="M14" s="121"/>
      <c r="N14" s="121"/>
      <c r="O14" s="121"/>
      <c r="P14" s="375"/>
      <c r="Q14" s="375"/>
      <c r="R14" s="375"/>
      <c r="S14" s="375"/>
      <c r="T14" s="375"/>
      <c r="U14" s="375"/>
      <c r="V14" s="375"/>
      <c r="W14" s="375"/>
      <c r="X14" s="375"/>
      <c r="Y14" s="375"/>
    </row>
    <row r="15" spans="1:26">
      <c r="A15" s="8" t="s">
        <v>86</v>
      </c>
      <c r="B15" s="3"/>
      <c r="C15" s="3"/>
      <c r="D15" s="3"/>
      <c r="E15" s="116"/>
      <c r="F15" s="1"/>
      <c r="G15" s="3"/>
      <c r="H15" s="3"/>
      <c r="I15" s="3"/>
      <c r="J15" s="116"/>
      <c r="K15" s="335"/>
      <c r="L15" s="116"/>
      <c r="M15" s="116"/>
      <c r="N15" s="116"/>
      <c r="O15" s="116"/>
      <c r="P15" s="375"/>
      <c r="Q15" s="375"/>
      <c r="R15" s="375"/>
      <c r="S15" s="375"/>
      <c r="T15" s="375"/>
      <c r="U15" s="375"/>
      <c r="V15" s="375"/>
      <c r="W15" s="375"/>
      <c r="X15" s="375"/>
      <c r="Y15" s="375"/>
    </row>
    <row r="16" spans="1:26" s="54" customFormat="1">
      <c r="A16" s="390" t="s">
        <v>166</v>
      </c>
      <c r="B16" s="89">
        <v>248</v>
      </c>
      <c r="C16" s="89">
        <v>286</v>
      </c>
      <c r="D16" s="89">
        <v>324</v>
      </c>
      <c r="E16" s="119">
        <v>366</v>
      </c>
      <c r="G16" s="89">
        <v>399</v>
      </c>
      <c r="H16" s="89">
        <v>434</v>
      </c>
      <c r="I16" s="89">
        <v>473</v>
      </c>
      <c r="J16" s="119">
        <v>520</v>
      </c>
      <c r="K16" s="335"/>
      <c r="L16" s="119">
        <v>564</v>
      </c>
      <c r="M16" s="119">
        <v>608</v>
      </c>
      <c r="N16" s="119">
        <v>662</v>
      </c>
      <c r="O16" s="119">
        <v>725</v>
      </c>
      <c r="P16" s="375"/>
      <c r="Q16" s="119">
        <v>779</v>
      </c>
      <c r="R16" s="119">
        <v>827</v>
      </c>
      <c r="S16" s="324">
        <v>880</v>
      </c>
      <c r="T16" s="375"/>
      <c r="U16" s="375"/>
      <c r="V16" s="375"/>
      <c r="W16" s="375"/>
      <c r="X16" s="375"/>
      <c r="Y16" s="375"/>
    </row>
    <row r="17" spans="1:25" s="9" customFormat="1">
      <c r="A17" s="21" t="s">
        <v>23</v>
      </c>
      <c r="B17" s="18">
        <v>1278</v>
      </c>
      <c r="C17" s="18">
        <v>1238</v>
      </c>
      <c r="D17" s="18">
        <v>1200</v>
      </c>
      <c r="E17" s="122">
        <v>1149</v>
      </c>
      <c r="G17" s="18">
        <v>1098</v>
      </c>
      <c r="H17" s="18">
        <v>1056</v>
      </c>
      <c r="I17" s="18">
        <v>1017</v>
      </c>
      <c r="J17" s="122">
        <v>958</v>
      </c>
      <c r="K17" s="335"/>
      <c r="L17" s="122">
        <v>923</v>
      </c>
      <c r="M17" s="122">
        <v>896</v>
      </c>
      <c r="N17" s="122">
        <v>864</v>
      </c>
      <c r="O17" s="122">
        <v>822</v>
      </c>
      <c r="P17" s="375"/>
      <c r="Q17" s="122">
        <v>786</v>
      </c>
      <c r="R17" s="122">
        <v>756</v>
      </c>
      <c r="S17" s="324">
        <v>725</v>
      </c>
      <c r="T17" s="375"/>
      <c r="U17" s="375"/>
      <c r="V17" s="375"/>
      <c r="W17" s="375"/>
      <c r="X17" s="375"/>
      <c r="Y17" s="375"/>
    </row>
    <row r="18" spans="1:25" s="54" customFormat="1">
      <c r="A18" s="390" t="s">
        <v>165</v>
      </c>
      <c r="B18" s="89">
        <v>476</v>
      </c>
      <c r="C18" s="89">
        <v>481</v>
      </c>
      <c r="D18" s="89">
        <v>484</v>
      </c>
      <c r="E18" s="119">
        <v>503</v>
      </c>
      <c r="G18" s="89">
        <v>522</v>
      </c>
      <c r="H18" s="89">
        <v>527</v>
      </c>
      <c r="I18" s="89">
        <v>525</v>
      </c>
      <c r="J18" s="119">
        <v>543</v>
      </c>
      <c r="K18" s="335"/>
      <c r="L18" s="119">
        <v>537</v>
      </c>
      <c r="M18" s="119">
        <v>531</v>
      </c>
      <c r="N18" s="119">
        <v>522</v>
      </c>
      <c r="O18" s="119">
        <v>527</v>
      </c>
      <c r="P18" s="375"/>
      <c r="Q18" s="119">
        <v>519</v>
      </c>
      <c r="R18" s="119">
        <v>511</v>
      </c>
      <c r="S18" s="324">
        <v>501</v>
      </c>
      <c r="T18" s="375"/>
      <c r="U18" s="375"/>
      <c r="V18" s="375"/>
      <c r="W18" s="375"/>
      <c r="X18" s="375"/>
      <c r="Y18" s="375"/>
    </row>
    <row r="19" spans="1:25" s="9" customFormat="1">
      <c r="A19" s="21" t="s">
        <v>90</v>
      </c>
      <c r="B19" s="18">
        <v>475</v>
      </c>
      <c r="C19" s="18">
        <v>502</v>
      </c>
      <c r="D19" s="18">
        <v>522</v>
      </c>
      <c r="E19" s="122">
        <v>542</v>
      </c>
      <c r="G19" s="18">
        <v>557</v>
      </c>
      <c r="H19" s="18">
        <v>565</v>
      </c>
      <c r="I19" s="18">
        <v>574</v>
      </c>
      <c r="J19" s="122">
        <v>586</v>
      </c>
      <c r="K19" s="335"/>
      <c r="L19" s="122">
        <v>592</v>
      </c>
      <c r="M19" s="122">
        <v>603</v>
      </c>
      <c r="N19" s="122">
        <v>614</v>
      </c>
      <c r="O19" s="122">
        <v>628</v>
      </c>
      <c r="P19" s="375"/>
      <c r="Q19" s="122">
        <v>627</v>
      </c>
      <c r="R19" s="122">
        <v>625</v>
      </c>
      <c r="S19" s="122">
        <v>623</v>
      </c>
      <c r="T19" s="375"/>
      <c r="U19" s="375"/>
      <c r="V19" s="375"/>
      <c r="W19" s="375"/>
      <c r="X19" s="375"/>
      <c r="Y19" s="375"/>
    </row>
    <row r="20" spans="1:25" s="6" customFormat="1">
      <c r="A20" s="24" t="s">
        <v>32</v>
      </c>
      <c r="B20" s="27">
        <v>2477</v>
      </c>
      <c r="C20" s="27">
        <v>2506</v>
      </c>
      <c r="D20" s="27">
        <v>2530</v>
      </c>
      <c r="E20" s="123">
        <v>2560</v>
      </c>
      <c r="F20" s="27"/>
      <c r="G20" s="27">
        <v>2576</v>
      </c>
      <c r="H20" s="27">
        <v>2582</v>
      </c>
      <c r="I20" s="27">
        <v>2589</v>
      </c>
      <c r="J20" s="123">
        <v>2607</v>
      </c>
      <c r="K20" s="335"/>
      <c r="L20" s="123">
        <v>2616</v>
      </c>
      <c r="M20" s="123">
        <v>2638</v>
      </c>
      <c r="N20" s="123">
        <v>2662</v>
      </c>
      <c r="O20" s="123">
        <v>2702</v>
      </c>
      <c r="P20" s="375"/>
      <c r="Q20" s="123">
        <v>2711</v>
      </c>
      <c r="R20" s="123">
        <v>2719</v>
      </c>
      <c r="S20" s="456">
        <v>2729</v>
      </c>
      <c r="T20" s="375"/>
      <c r="U20" s="375"/>
      <c r="V20" s="375"/>
      <c r="W20" s="375"/>
      <c r="X20" s="375"/>
      <c r="Y20" s="375"/>
    </row>
    <row r="21" spans="1:25" s="6" customFormat="1">
      <c r="A21" s="100" t="s">
        <v>104</v>
      </c>
      <c r="B21" s="101">
        <v>1090</v>
      </c>
      <c r="C21" s="101">
        <v>1137</v>
      </c>
      <c r="D21" s="101">
        <v>1178</v>
      </c>
      <c r="E21" s="120">
        <v>1236</v>
      </c>
      <c r="F21" s="27"/>
      <c r="G21" s="101">
        <v>1276</v>
      </c>
      <c r="H21" s="101">
        <v>1307</v>
      </c>
      <c r="I21" s="101">
        <v>1331</v>
      </c>
      <c r="J21" s="120">
        <v>1369</v>
      </c>
      <c r="K21" s="335"/>
      <c r="L21" s="120">
        <v>1387</v>
      </c>
      <c r="M21" s="120">
        <v>1410</v>
      </c>
      <c r="N21" s="120">
        <v>1441</v>
      </c>
      <c r="O21" s="120">
        <v>1483</v>
      </c>
      <c r="P21" s="375"/>
      <c r="Q21" s="120">
        <v>1503</v>
      </c>
      <c r="R21" s="120">
        <v>1517</v>
      </c>
      <c r="S21" s="120">
        <v>1531</v>
      </c>
      <c r="T21" s="375"/>
      <c r="U21" s="375"/>
      <c r="V21" s="375"/>
      <c r="W21" s="375"/>
      <c r="X21" s="375"/>
      <c r="Y21" s="375"/>
    </row>
    <row r="22" spans="1:25">
      <c r="K22" s="335"/>
      <c r="N22" s="114"/>
      <c r="O22" s="114"/>
      <c r="P22" s="375"/>
      <c r="Q22" s="375"/>
      <c r="R22" s="375"/>
      <c r="S22" s="375"/>
      <c r="T22" s="375"/>
      <c r="U22" s="375"/>
      <c r="V22" s="375"/>
      <c r="W22" s="375"/>
      <c r="X22" s="375"/>
      <c r="Y22" s="375"/>
    </row>
    <row r="23" spans="1:25" s="6" customFormat="1">
      <c r="A23" s="35" t="s">
        <v>87</v>
      </c>
      <c r="B23" s="20"/>
      <c r="C23" s="20"/>
      <c r="D23" s="20"/>
      <c r="E23" s="124"/>
      <c r="G23" s="20"/>
      <c r="H23" s="20"/>
      <c r="I23" s="20"/>
      <c r="J23" s="124"/>
      <c r="K23" s="335"/>
      <c r="L23" s="124"/>
      <c r="M23" s="124"/>
      <c r="N23" s="124"/>
      <c r="O23" s="124"/>
      <c r="P23" s="375"/>
      <c r="Q23" s="375"/>
      <c r="R23" s="375"/>
      <c r="S23" s="375"/>
      <c r="T23" s="375"/>
      <c r="U23" s="375"/>
      <c r="V23" s="375"/>
      <c r="W23" s="375"/>
      <c r="X23" s="375"/>
      <c r="Y23" s="375"/>
    </row>
    <row r="24" spans="1:25" s="6" customFormat="1">
      <c r="A24" s="36" t="s">
        <v>13</v>
      </c>
      <c r="B24" s="17">
        <v>359</v>
      </c>
      <c r="C24" s="17">
        <v>386</v>
      </c>
      <c r="D24" s="17">
        <v>410</v>
      </c>
      <c r="E24" s="125">
        <v>435</v>
      </c>
      <c r="G24" s="17">
        <v>455</v>
      </c>
      <c r="H24" s="17">
        <v>476</v>
      </c>
      <c r="I24" s="17">
        <v>495</v>
      </c>
      <c r="J24" s="125">
        <v>521</v>
      </c>
      <c r="K24" s="335"/>
      <c r="L24" s="125">
        <v>539</v>
      </c>
      <c r="M24" s="125">
        <v>554</v>
      </c>
      <c r="N24" s="125">
        <v>575</v>
      </c>
      <c r="O24" s="125">
        <v>605</v>
      </c>
      <c r="P24" s="375"/>
      <c r="Q24" s="125">
        <v>625</v>
      </c>
      <c r="R24" s="125">
        <v>642</v>
      </c>
      <c r="S24" s="419">
        <v>669</v>
      </c>
      <c r="T24" s="375"/>
      <c r="U24" s="375"/>
      <c r="V24" s="375"/>
      <c r="W24" s="375"/>
      <c r="X24" s="375"/>
      <c r="Y24" s="375"/>
    </row>
    <row r="25" spans="1:25" s="6" customFormat="1">
      <c r="A25" s="36" t="s">
        <v>14</v>
      </c>
      <c r="B25" s="17">
        <v>515</v>
      </c>
      <c r="C25" s="17">
        <v>514</v>
      </c>
      <c r="D25" s="17">
        <v>511</v>
      </c>
      <c r="E25" s="125">
        <v>508</v>
      </c>
      <c r="G25" s="17">
        <v>503</v>
      </c>
      <c r="H25" s="17">
        <v>496</v>
      </c>
      <c r="I25" s="17">
        <v>484</v>
      </c>
      <c r="J25" s="125">
        <v>473</v>
      </c>
      <c r="K25" s="335"/>
      <c r="L25" s="125">
        <v>456</v>
      </c>
      <c r="M25" s="125">
        <v>442</v>
      </c>
      <c r="N25" s="125">
        <v>425</v>
      </c>
      <c r="O25" s="125">
        <v>410</v>
      </c>
      <c r="P25" s="375"/>
      <c r="Q25" s="125">
        <v>392</v>
      </c>
      <c r="R25" s="125">
        <v>376</v>
      </c>
      <c r="S25" s="419">
        <v>339</v>
      </c>
      <c r="T25" s="375"/>
      <c r="U25" s="375"/>
      <c r="V25" s="375"/>
      <c r="W25" s="375"/>
      <c r="X25" s="375"/>
      <c r="Y25" s="375"/>
    </row>
    <row r="26" spans="1:25" s="6" customFormat="1">
      <c r="A26" s="35" t="s">
        <v>27</v>
      </c>
      <c r="B26" s="20">
        <v>875</v>
      </c>
      <c r="C26" s="20">
        <v>900</v>
      </c>
      <c r="D26" s="20">
        <v>921</v>
      </c>
      <c r="E26" s="124">
        <v>943</v>
      </c>
      <c r="G26" s="27">
        <v>958</v>
      </c>
      <c r="H26" s="27">
        <v>972</v>
      </c>
      <c r="I26" s="27">
        <v>979</v>
      </c>
      <c r="J26" s="123">
        <v>994</v>
      </c>
      <c r="K26" s="335"/>
      <c r="L26" s="123">
        <v>994</v>
      </c>
      <c r="M26" s="123">
        <v>996</v>
      </c>
      <c r="N26" s="123">
        <v>1001</v>
      </c>
      <c r="O26" s="123">
        <v>1015</v>
      </c>
      <c r="P26" s="375"/>
      <c r="Q26" s="123">
        <v>1017</v>
      </c>
      <c r="R26" s="123">
        <v>1018</v>
      </c>
      <c r="S26" s="417">
        <v>1008</v>
      </c>
      <c r="T26" s="375"/>
      <c r="U26" s="375"/>
      <c r="V26" s="375"/>
      <c r="W26" s="375"/>
      <c r="X26" s="375"/>
      <c r="Y26" s="375"/>
    </row>
    <row r="27" spans="1:25" s="6" customFormat="1">
      <c r="A27" s="100" t="s">
        <v>104</v>
      </c>
      <c r="B27" s="101">
        <v>597</v>
      </c>
      <c r="C27" s="101">
        <v>641</v>
      </c>
      <c r="D27" s="101">
        <v>680</v>
      </c>
      <c r="E27" s="120">
        <v>725</v>
      </c>
      <c r="F27" s="27"/>
      <c r="G27" s="101">
        <v>758</v>
      </c>
      <c r="H27" s="101">
        <v>788</v>
      </c>
      <c r="I27" s="101">
        <v>802</v>
      </c>
      <c r="J27" s="120">
        <v>828</v>
      </c>
      <c r="K27" s="335"/>
      <c r="L27" s="120">
        <v>836</v>
      </c>
      <c r="M27" s="120">
        <v>842</v>
      </c>
      <c r="N27" s="120">
        <v>851</v>
      </c>
      <c r="O27" s="120">
        <v>870</v>
      </c>
      <c r="P27" s="375"/>
      <c r="Q27" s="120">
        <v>876</v>
      </c>
      <c r="R27" s="120">
        <v>879</v>
      </c>
      <c r="S27" s="418">
        <v>871</v>
      </c>
      <c r="T27" s="375"/>
      <c r="U27" s="375"/>
      <c r="V27" s="375"/>
      <c r="W27" s="375"/>
      <c r="X27" s="375"/>
      <c r="Y27" s="375"/>
    </row>
    <row r="28" spans="1:25" s="6" customFormat="1">
      <c r="A28" s="45"/>
      <c r="B28" s="17"/>
      <c r="C28" s="17"/>
      <c r="D28" s="17"/>
      <c r="E28" s="125"/>
      <c r="G28" s="17"/>
      <c r="H28" s="17"/>
      <c r="I28" s="17"/>
      <c r="J28" s="125"/>
      <c r="K28" s="335"/>
      <c r="L28" s="125"/>
      <c r="M28" s="125"/>
      <c r="N28" s="125"/>
      <c r="O28" s="125"/>
      <c r="P28" s="375"/>
      <c r="Q28" s="125"/>
      <c r="R28" s="125"/>
      <c r="S28" s="125"/>
      <c r="T28" s="375"/>
      <c r="U28" s="375"/>
      <c r="V28" s="375"/>
      <c r="W28" s="375"/>
      <c r="X28" s="375"/>
      <c r="Y28" s="375"/>
    </row>
    <row r="29" spans="1:25" s="9" customFormat="1">
      <c r="A29" s="24" t="s">
        <v>88</v>
      </c>
      <c r="K29" s="335"/>
      <c r="P29" s="375"/>
      <c r="Q29" s="375"/>
      <c r="R29" s="375"/>
      <c r="S29" s="375"/>
      <c r="T29" s="375"/>
      <c r="U29" s="375"/>
      <c r="V29" s="375"/>
      <c r="W29" s="375"/>
      <c r="X29" s="375"/>
      <c r="Y29" s="375"/>
    </row>
    <row r="30" spans="1:25" s="32" customFormat="1">
      <c r="A30" s="97" t="s">
        <v>3</v>
      </c>
      <c r="B30" s="34"/>
      <c r="C30" s="34"/>
      <c r="D30" s="34"/>
      <c r="E30" s="126"/>
      <c r="G30" s="34"/>
      <c r="H30" s="34"/>
      <c r="I30" s="34"/>
      <c r="J30" s="126"/>
      <c r="K30" s="335"/>
      <c r="L30" s="126"/>
      <c r="M30" s="126"/>
      <c r="N30" s="126"/>
      <c r="O30" s="126"/>
      <c r="P30" s="375"/>
      <c r="Q30" s="375"/>
      <c r="R30" s="375"/>
      <c r="S30" s="375"/>
      <c r="T30" s="375"/>
      <c r="U30" s="375"/>
      <c r="V30" s="375"/>
      <c r="W30" s="375"/>
      <c r="X30" s="375"/>
      <c r="Y30" s="375"/>
    </row>
    <row r="31" spans="1:25" s="96" customFormat="1">
      <c r="A31" s="38" t="s">
        <v>91</v>
      </c>
      <c r="B31" s="34">
        <v>7310</v>
      </c>
      <c r="C31" s="34">
        <v>7358</v>
      </c>
      <c r="D31" s="34">
        <v>7416</v>
      </c>
      <c r="E31" s="126">
        <v>7498</v>
      </c>
      <c r="G31" s="34">
        <v>7553</v>
      </c>
      <c r="H31" s="34">
        <v>7611</v>
      </c>
      <c r="I31" s="34">
        <v>7672</v>
      </c>
      <c r="J31" s="126">
        <v>7748</v>
      </c>
      <c r="K31" s="335"/>
      <c r="L31" s="126">
        <v>7810</v>
      </c>
      <c r="M31" s="126">
        <v>7875</v>
      </c>
      <c r="N31" s="126">
        <v>7985</v>
      </c>
      <c r="O31" s="126">
        <v>8095</v>
      </c>
      <c r="P31" s="375"/>
      <c r="Q31" s="126">
        <v>8183</v>
      </c>
      <c r="R31" s="126">
        <v>8266</v>
      </c>
      <c r="S31" s="422">
        <v>8357</v>
      </c>
      <c r="T31" s="375"/>
      <c r="U31" s="375"/>
      <c r="V31" s="375"/>
      <c r="W31" s="375"/>
      <c r="X31" s="375"/>
      <c r="Y31" s="375"/>
    </row>
    <row r="32" spans="1:25" s="96" customFormat="1">
      <c r="A32" s="38" t="s">
        <v>92</v>
      </c>
      <c r="B32" s="34">
        <v>1164</v>
      </c>
      <c r="C32" s="34">
        <v>1104</v>
      </c>
      <c r="D32" s="34">
        <v>1052</v>
      </c>
      <c r="E32" s="126">
        <v>989</v>
      </c>
      <c r="G32" s="34">
        <v>934</v>
      </c>
      <c r="H32" s="34">
        <v>895</v>
      </c>
      <c r="I32" s="34">
        <v>865</v>
      </c>
      <c r="J32" s="126">
        <v>831</v>
      </c>
      <c r="K32" s="335"/>
      <c r="L32" s="126">
        <v>822</v>
      </c>
      <c r="M32" s="126">
        <v>806</v>
      </c>
      <c r="N32" s="126">
        <v>777</v>
      </c>
      <c r="O32" s="126">
        <v>751</v>
      </c>
      <c r="P32" s="375"/>
      <c r="Q32" s="126">
        <v>723</v>
      </c>
      <c r="R32" s="126">
        <v>705</v>
      </c>
      <c r="S32" s="422">
        <v>690</v>
      </c>
      <c r="T32" s="375"/>
      <c r="U32" s="375"/>
      <c r="V32" s="375"/>
      <c r="W32" s="375"/>
      <c r="X32" s="375"/>
      <c r="Y32" s="375"/>
    </row>
    <row r="33" spans="1:25" s="96" customFormat="1">
      <c r="A33" s="38" t="s">
        <v>93</v>
      </c>
      <c r="B33" s="34">
        <v>1273</v>
      </c>
      <c r="C33" s="34">
        <v>1328</v>
      </c>
      <c r="D33" s="34">
        <v>1385</v>
      </c>
      <c r="E33" s="126">
        <v>1436</v>
      </c>
      <c r="G33" s="34">
        <v>1483</v>
      </c>
      <c r="H33" s="34">
        <v>1534</v>
      </c>
      <c r="I33" s="34">
        <v>1591</v>
      </c>
      <c r="J33" s="126">
        <v>1658</v>
      </c>
      <c r="K33" s="335"/>
      <c r="L33" s="126">
        <v>1710</v>
      </c>
      <c r="M33" s="126">
        <v>1823</v>
      </c>
      <c r="N33" s="126">
        <v>1987</v>
      </c>
      <c r="O33" s="126">
        <v>2046</v>
      </c>
      <c r="P33" s="375"/>
      <c r="Q33" s="126">
        <v>2111</v>
      </c>
      <c r="R33" s="126">
        <v>2221</v>
      </c>
      <c r="S33" s="422">
        <v>2632</v>
      </c>
      <c r="T33" s="375"/>
      <c r="U33" s="375"/>
      <c r="V33" s="375"/>
      <c r="W33" s="375"/>
      <c r="X33" s="375"/>
      <c r="Y33" s="375"/>
    </row>
    <row r="34" spans="1:25" s="93" customFormat="1">
      <c r="A34" s="92" t="s">
        <v>160</v>
      </c>
      <c r="B34" s="94">
        <v>9747</v>
      </c>
      <c r="C34" s="94">
        <v>9790</v>
      </c>
      <c r="D34" s="94">
        <v>9853</v>
      </c>
      <c r="E34" s="123">
        <v>9922</v>
      </c>
      <c r="G34" s="94">
        <v>9970</v>
      </c>
      <c r="H34" s="94">
        <v>10040</v>
      </c>
      <c r="I34" s="94">
        <v>10128</v>
      </c>
      <c r="J34" s="123">
        <v>10237</v>
      </c>
      <c r="K34" s="335"/>
      <c r="L34" s="123">
        <v>10342</v>
      </c>
      <c r="M34" s="123">
        <v>10504</v>
      </c>
      <c r="N34" s="123">
        <v>10749</v>
      </c>
      <c r="O34" s="123">
        <v>10892</v>
      </c>
      <c r="P34" s="375"/>
      <c r="Q34" s="123">
        <v>11017</v>
      </c>
      <c r="R34" s="123">
        <v>11192</v>
      </c>
      <c r="S34" s="420">
        <v>11679</v>
      </c>
      <c r="T34" s="375"/>
      <c r="U34" s="375"/>
      <c r="V34" s="375"/>
      <c r="W34" s="375"/>
      <c r="X34" s="375"/>
      <c r="Y34" s="375"/>
    </row>
    <row r="35" spans="1:25" s="93" customFormat="1">
      <c r="A35" s="102" t="s">
        <v>104</v>
      </c>
      <c r="B35" s="101">
        <v>2085</v>
      </c>
      <c r="C35" s="101">
        <v>2183</v>
      </c>
      <c r="D35" s="101">
        <v>2259</v>
      </c>
      <c r="E35" s="120">
        <v>2369</v>
      </c>
      <c r="G35" s="101">
        <v>2434</v>
      </c>
      <c r="H35" s="101">
        <v>2486</v>
      </c>
      <c r="I35" s="101">
        <v>2528</v>
      </c>
      <c r="J35" s="120">
        <v>2589</v>
      </c>
      <c r="K35" s="335"/>
      <c r="L35" s="120">
        <v>2612</v>
      </c>
      <c r="M35" s="120">
        <v>2651</v>
      </c>
      <c r="N35" s="120">
        <v>2713</v>
      </c>
      <c r="O35" s="120">
        <v>2787</v>
      </c>
      <c r="P35" s="375"/>
      <c r="Q35" s="120">
        <v>2823</v>
      </c>
      <c r="R35" s="120">
        <v>2848</v>
      </c>
      <c r="S35" s="421">
        <v>2871</v>
      </c>
      <c r="T35" s="375"/>
      <c r="U35" s="375"/>
      <c r="V35" s="375"/>
      <c r="W35" s="375"/>
      <c r="X35" s="375"/>
      <c r="Y35" s="375"/>
    </row>
    <row r="36" spans="1:25" s="93" customFormat="1">
      <c r="A36" s="92" t="s">
        <v>94</v>
      </c>
      <c r="B36" s="94">
        <v>4621</v>
      </c>
      <c r="C36" s="94">
        <v>4694</v>
      </c>
      <c r="D36" s="94">
        <v>4761</v>
      </c>
      <c r="E36" s="123">
        <v>4883</v>
      </c>
      <c r="G36" s="94">
        <v>4867</v>
      </c>
      <c r="H36" s="94">
        <v>4924</v>
      </c>
      <c r="I36" s="94">
        <v>5012</v>
      </c>
      <c r="J36" s="123">
        <v>5047</v>
      </c>
      <c r="K36" s="335"/>
      <c r="L36" s="123">
        <v>5095</v>
      </c>
      <c r="M36" s="123">
        <v>4982</v>
      </c>
      <c r="N36" s="123">
        <v>4920</v>
      </c>
      <c r="O36" s="123">
        <v>4860</v>
      </c>
      <c r="P36" s="375"/>
      <c r="Q36" s="123">
        <v>4783</v>
      </c>
      <c r="R36" s="123">
        <v>4855</v>
      </c>
      <c r="S36" s="420">
        <v>4910</v>
      </c>
      <c r="T36" s="375"/>
      <c r="U36" s="375"/>
      <c r="V36" s="375"/>
      <c r="W36" s="375"/>
      <c r="X36" s="375"/>
      <c r="Y36" s="375"/>
    </row>
    <row r="37" spans="1:25" s="6" customFormat="1">
      <c r="A37" s="24" t="s">
        <v>18</v>
      </c>
      <c r="B37" s="27">
        <v>14368</v>
      </c>
      <c r="C37" s="27">
        <v>14484</v>
      </c>
      <c r="D37" s="27">
        <v>14614</v>
      </c>
      <c r="E37" s="123">
        <v>14805</v>
      </c>
      <c r="F37" s="27"/>
      <c r="G37" s="27">
        <v>14837</v>
      </c>
      <c r="H37" s="27">
        <v>14964</v>
      </c>
      <c r="I37" s="27">
        <v>15140</v>
      </c>
      <c r="J37" s="123">
        <v>15284</v>
      </c>
      <c r="K37" s="335"/>
      <c r="L37" s="123">
        <v>15436</v>
      </c>
      <c r="M37" s="123">
        <v>15487</v>
      </c>
      <c r="N37" s="123">
        <v>15669</v>
      </c>
      <c r="O37" s="123">
        <v>15752</v>
      </c>
      <c r="P37" s="375"/>
      <c r="Q37" s="123">
        <v>15800</v>
      </c>
      <c r="R37" s="123">
        <v>16047</v>
      </c>
      <c r="S37" s="420">
        <v>16590</v>
      </c>
      <c r="T37" s="375"/>
      <c r="U37" s="375"/>
      <c r="V37" s="375"/>
      <c r="W37" s="375"/>
      <c r="X37" s="375"/>
      <c r="Y37" s="375"/>
    </row>
    <row r="38" spans="1:25" s="6" customFormat="1">
      <c r="A38" s="24"/>
      <c r="B38" s="27"/>
      <c r="C38" s="27"/>
      <c r="D38" s="27"/>
      <c r="E38" s="123"/>
      <c r="F38" s="27"/>
      <c r="G38" s="27"/>
      <c r="H38" s="27"/>
      <c r="I38" s="27"/>
      <c r="J38" s="123"/>
      <c r="K38" s="335"/>
      <c r="L38" s="123"/>
      <c r="M38" s="123"/>
      <c r="N38" s="123"/>
      <c r="O38" s="123"/>
      <c r="P38" s="375"/>
      <c r="Q38" s="123"/>
      <c r="R38" s="123"/>
      <c r="S38" s="123"/>
      <c r="T38" s="375"/>
      <c r="U38" s="375"/>
      <c r="V38" s="375"/>
      <c r="W38" s="375"/>
      <c r="X38" s="375"/>
      <c r="Y38" s="375"/>
    </row>
    <row r="39" spans="1:25" s="6" customFormat="1">
      <c r="A39" s="8" t="s">
        <v>169</v>
      </c>
      <c r="B39" s="27">
        <v>2691</v>
      </c>
      <c r="C39" s="27">
        <v>2919</v>
      </c>
      <c r="D39" s="27">
        <v>3164</v>
      </c>
      <c r="E39" s="123">
        <v>3375</v>
      </c>
      <c r="F39" s="27"/>
      <c r="G39" s="27">
        <v>3543</v>
      </c>
      <c r="H39" s="27">
        <v>3794</v>
      </c>
      <c r="I39" s="27">
        <v>3985</v>
      </c>
      <c r="J39" s="123">
        <v>4204</v>
      </c>
      <c r="K39" s="335"/>
      <c r="L39" s="123">
        <v>4393</v>
      </c>
      <c r="M39" s="123">
        <v>4602</v>
      </c>
      <c r="N39" s="123">
        <v>4793</v>
      </c>
      <c r="O39" s="123">
        <v>4998</v>
      </c>
      <c r="P39" s="375"/>
      <c r="Q39" s="123">
        <v>5174</v>
      </c>
      <c r="R39" s="123">
        <v>5379</v>
      </c>
      <c r="S39" s="123">
        <v>5611</v>
      </c>
      <c r="T39" s="375"/>
      <c r="U39" s="375"/>
      <c r="V39" s="375"/>
      <c r="W39" s="375"/>
      <c r="X39" s="375"/>
      <c r="Y39" s="375"/>
    </row>
    <row r="40" spans="1:25" s="6" customFormat="1">
      <c r="A40" s="24"/>
      <c r="B40" s="27"/>
      <c r="C40" s="27"/>
      <c r="D40" s="27"/>
      <c r="E40" s="123"/>
      <c r="F40" s="27"/>
      <c r="G40" s="27"/>
      <c r="H40" s="27"/>
      <c r="I40" s="27"/>
      <c r="J40" s="123"/>
      <c r="K40" s="335"/>
      <c r="L40" s="123"/>
      <c r="M40" s="123"/>
      <c r="N40" s="123"/>
      <c r="O40" s="123"/>
      <c r="P40" s="375"/>
      <c r="Q40" s="123"/>
      <c r="R40" s="123"/>
      <c r="S40" s="123"/>
      <c r="T40" s="375"/>
      <c r="U40" s="375"/>
      <c r="V40" s="375"/>
      <c r="W40" s="375"/>
      <c r="X40" s="375"/>
      <c r="Y40" s="375"/>
    </row>
    <row r="41" spans="1:25">
      <c r="A41" s="8" t="s">
        <v>31</v>
      </c>
      <c r="B41" s="3"/>
      <c r="C41" s="3"/>
      <c r="D41" s="3"/>
      <c r="E41" s="116"/>
      <c r="F41" s="1"/>
      <c r="G41" s="3"/>
      <c r="H41" s="3"/>
      <c r="I41" s="3"/>
      <c r="J41" s="116"/>
      <c r="K41" s="335"/>
      <c r="L41" s="116"/>
      <c r="M41" s="116"/>
      <c r="N41" s="116"/>
      <c r="O41" s="116"/>
      <c r="P41" s="375"/>
      <c r="Q41" s="116"/>
      <c r="R41" s="116"/>
      <c r="S41" s="116"/>
      <c r="T41" s="375"/>
      <c r="U41" s="375"/>
      <c r="V41" s="375"/>
      <c r="W41" s="375"/>
      <c r="X41" s="375"/>
      <c r="Y41" s="375"/>
    </row>
    <row r="42" spans="1:25" s="6" customFormat="1">
      <c r="A42" s="11" t="s">
        <v>28</v>
      </c>
      <c r="B42" s="12">
        <v>507</v>
      </c>
      <c r="C42" s="12">
        <v>487</v>
      </c>
      <c r="D42" s="12">
        <v>467</v>
      </c>
      <c r="E42" s="118">
        <v>437</v>
      </c>
      <c r="G42" s="12">
        <v>408</v>
      </c>
      <c r="H42" s="12">
        <v>381</v>
      </c>
      <c r="I42" s="12">
        <v>354</v>
      </c>
      <c r="J42" s="118">
        <v>328</v>
      </c>
      <c r="K42" s="335"/>
      <c r="L42" s="118">
        <v>310</v>
      </c>
      <c r="M42" s="118">
        <v>299</v>
      </c>
      <c r="N42" s="118">
        <v>287</v>
      </c>
      <c r="O42" s="118">
        <v>273</v>
      </c>
      <c r="P42" s="375"/>
      <c r="Q42" s="118">
        <v>260</v>
      </c>
      <c r="R42" s="118">
        <v>251</v>
      </c>
      <c r="S42" s="423">
        <v>242</v>
      </c>
      <c r="T42" s="375"/>
      <c r="U42" s="375"/>
      <c r="V42" s="375"/>
      <c r="W42" s="375"/>
      <c r="X42" s="375"/>
      <c r="Y42" s="375"/>
    </row>
    <row r="43" spans="1:25" s="6" customFormat="1">
      <c r="A43" s="11" t="s">
        <v>29</v>
      </c>
      <c r="B43" s="12">
        <v>165</v>
      </c>
      <c r="C43" s="12">
        <v>156</v>
      </c>
      <c r="D43" s="12">
        <v>151</v>
      </c>
      <c r="E43" s="118">
        <v>144</v>
      </c>
      <c r="G43" s="12">
        <v>137</v>
      </c>
      <c r="H43" s="12">
        <v>133</v>
      </c>
      <c r="I43" s="12">
        <v>129</v>
      </c>
      <c r="J43" s="118">
        <v>128</v>
      </c>
      <c r="K43" s="335"/>
      <c r="L43" s="118">
        <v>128</v>
      </c>
      <c r="M43" s="118">
        <v>129</v>
      </c>
      <c r="N43" s="118">
        <v>130</v>
      </c>
      <c r="O43" s="118">
        <v>132</v>
      </c>
      <c r="P43" s="375"/>
      <c r="Q43" s="118">
        <v>136</v>
      </c>
      <c r="R43" s="118">
        <v>139</v>
      </c>
      <c r="S43" s="423">
        <v>142</v>
      </c>
      <c r="T43" s="375"/>
      <c r="U43" s="375"/>
      <c r="V43" s="375"/>
      <c r="W43" s="375"/>
      <c r="X43" s="375"/>
      <c r="Y43" s="375"/>
    </row>
    <row r="44" spans="1:25" s="6" customFormat="1">
      <c r="A44" s="102" t="s">
        <v>172</v>
      </c>
      <c r="B44" s="12"/>
      <c r="C44" s="12"/>
      <c r="D44" s="12"/>
      <c r="E44" s="118"/>
      <c r="G44" s="12"/>
      <c r="H44" s="12"/>
      <c r="I44" s="12"/>
      <c r="J44" s="118">
        <v>5</v>
      </c>
      <c r="L44" s="118">
        <v>10</v>
      </c>
      <c r="M44" s="118">
        <v>14</v>
      </c>
      <c r="N44" s="118">
        <v>19</v>
      </c>
      <c r="O44" s="118">
        <v>26</v>
      </c>
      <c r="P44" s="118"/>
      <c r="Q44" s="411">
        <v>34</v>
      </c>
      <c r="R44" s="411">
        <v>41</v>
      </c>
      <c r="S44" s="425">
        <v>47</v>
      </c>
      <c r="T44" s="375"/>
      <c r="U44" s="375"/>
      <c r="V44" s="375"/>
      <c r="W44" s="375"/>
      <c r="X44" s="375"/>
      <c r="Y44" s="375"/>
    </row>
    <row r="45" spans="1:25" s="6" customFormat="1" ht="13.5" thickBot="1">
      <c r="A45" s="43" t="s">
        <v>9</v>
      </c>
      <c r="B45" s="44">
        <v>87</v>
      </c>
      <c r="C45" s="44">
        <v>83</v>
      </c>
      <c r="D45" s="44">
        <v>80</v>
      </c>
      <c r="E45" s="127">
        <v>76</v>
      </c>
      <c r="F45" s="19"/>
      <c r="G45" s="44">
        <v>73</v>
      </c>
      <c r="H45" s="44">
        <v>69</v>
      </c>
      <c r="I45" s="44">
        <v>66</v>
      </c>
      <c r="J45" s="127">
        <v>63</v>
      </c>
      <c r="K45" s="335"/>
      <c r="L45" s="127">
        <v>60</v>
      </c>
      <c r="M45" s="127">
        <v>58</v>
      </c>
      <c r="N45" s="127">
        <v>55</v>
      </c>
      <c r="O45" s="127">
        <v>52</v>
      </c>
      <c r="P45" s="375"/>
      <c r="Q45" s="127">
        <v>49</v>
      </c>
      <c r="R45" s="127">
        <v>46</v>
      </c>
      <c r="S45" s="424">
        <v>44</v>
      </c>
      <c r="T45" s="375"/>
      <c r="U45" s="375"/>
      <c r="V45" s="375"/>
      <c r="W45" s="375"/>
      <c r="X45" s="375"/>
      <c r="Y45" s="375"/>
    </row>
    <row r="46" spans="1:25" ht="12" customHeight="1" thickTop="1">
      <c r="A46" s="7"/>
      <c r="B46" s="3"/>
      <c r="C46" s="3"/>
      <c r="D46" s="3"/>
      <c r="E46" s="128"/>
      <c r="F46" s="1"/>
      <c r="G46" s="3"/>
      <c r="H46" s="3"/>
      <c r="I46" s="3"/>
      <c r="J46" s="128"/>
      <c r="K46" s="335"/>
      <c r="L46" s="128"/>
      <c r="M46" s="128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</row>
    <row r="47" spans="1:25" ht="18">
      <c r="A47" s="481" t="s">
        <v>139</v>
      </c>
      <c r="B47" s="478">
        <v>2018</v>
      </c>
      <c r="C47" s="478"/>
      <c r="D47" s="478"/>
      <c r="E47" s="478"/>
      <c r="F47" s="1"/>
      <c r="G47" s="478">
        <v>2019</v>
      </c>
      <c r="H47" s="478"/>
      <c r="I47" s="478"/>
      <c r="J47" s="478"/>
      <c r="K47" s="335"/>
      <c r="L47" s="478">
        <v>2020</v>
      </c>
      <c r="M47" s="478"/>
      <c r="N47" s="478"/>
      <c r="O47" s="478"/>
      <c r="P47" s="375"/>
      <c r="Q47" s="478">
        <v>2021</v>
      </c>
      <c r="R47" s="478"/>
      <c r="S47" s="478"/>
      <c r="T47" s="375"/>
      <c r="U47" s="375"/>
      <c r="V47" s="375"/>
      <c r="W47" s="375"/>
      <c r="X47" s="375"/>
      <c r="Y47" s="375"/>
    </row>
    <row r="48" spans="1:25">
      <c r="A48" s="482"/>
      <c r="B48" s="2" t="s">
        <v>0</v>
      </c>
      <c r="C48" s="2" t="s">
        <v>1</v>
      </c>
      <c r="D48" s="2" t="s">
        <v>2</v>
      </c>
      <c r="E48" s="115" t="s">
        <v>5</v>
      </c>
      <c r="F48" s="1"/>
      <c r="G48" s="2" t="s">
        <v>0</v>
      </c>
      <c r="H48" s="2" t="s">
        <v>1</v>
      </c>
      <c r="I48" s="2" t="s">
        <v>2</v>
      </c>
      <c r="J48" s="115" t="s">
        <v>5</v>
      </c>
      <c r="K48" s="335"/>
      <c r="L48" s="115" t="s">
        <v>0</v>
      </c>
      <c r="M48" s="2" t="s">
        <v>1</v>
      </c>
      <c r="N48" s="2" t="s">
        <v>2</v>
      </c>
      <c r="O48" s="115" t="s">
        <v>5</v>
      </c>
      <c r="P48" s="375"/>
      <c r="Q48" s="115" t="s">
        <v>0</v>
      </c>
      <c r="R48" s="2" t="s">
        <v>1</v>
      </c>
      <c r="S48" s="115" t="s">
        <v>2</v>
      </c>
      <c r="T48" s="375"/>
      <c r="U48" s="375"/>
      <c r="V48" s="375"/>
      <c r="W48" s="375"/>
      <c r="X48" s="375"/>
      <c r="Y48" s="375"/>
    </row>
    <row r="49" spans="1:25">
      <c r="A49" s="7"/>
      <c r="B49" s="3"/>
      <c r="C49" s="3"/>
      <c r="D49" s="3"/>
      <c r="E49" s="53"/>
      <c r="F49" s="1"/>
      <c r="G49" s="3"/>
      <c r="H49" s="3"/>
      <c r="I49" s="3"/>
      <c r="J49" s="53"/>
      <c r="K49" s="335"/>
      <c r="L49" s="53"/>
      <c r="M49" s="53"/>
      <c r="N49" s="53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</row>
    <row r="50" spans="1:25" s="6" customFormat="1">
      <c r="A50" s="13" t="s">
        <v>109</v>
      </c>
      <c r="B50" s="28">
        <v>100.8</v>
      </c>
      <c r="C50" s="28">
        <v>102.4</v>
      </c>
      <c r="D50" s="28">
        <v>103</v>
      </c>
      <c r="E50" s="28">
        <v>101.9</v>
      </c>
      <c r="G50" s="28">
        <v>101.4</v>
      </c>
      <c r="H50" s="28">
        <v>101.9</v>
      </c>
      <c r="I50" s="28">
        <v>103.4</v>
      </c>
      <c r="J50" s="28">
        <v>102.8</v>
      </c>
      <c r="K50" s="335"/>
      <c r="L50" s="28">
        <v>104.8</v>
      </c>
      <c r="M50" s="28">
        <v>105.4</v>
      </c>
      <c r="N50" s="28">
        <v>105.5</v>
      </c>
      <c r="O50" s="28">
        <v>107.1</v>
      </c>
      <c r="P50" s="375"/>
      <c r="Q50" s="28">
        <v>109.6</v>
      </c>
      <c r="R50" s="28">
        <v>111.4</v>
      </c>
      <c r="S50" s="427">
        <v>113.2</v>
      </c>
      <c r="T50" s="375"/>
      <c r="U50" s="375"/>
      <c r="V50" s="375"/>
      <c r="W50" s="375"/>
      <c r="X50" s="375"/>
      <c r="Y50" s="375"/>
    </row>
    <row r="51" spans="1:25">
      <c r="A51" s="7"/>
      <c r="B51" s="3"/>
      <c r="C51" s="3"/>
      <c r="D51" s="3"/>
      <c r="E51" s="3"/>
      <c r="F51" s="1"/>
      <c r="G51" s="3"/>
      <c r="H51" s="3"/>
      <c r="I51" s="3"/>
      <c r="J51" s="3"/>
      <c r="K51" s="335"/>
      <c r="L51" s="3"/>
      <c r="M51" s="3"/>
      <c r="N51" s="3"/>
      <c r="O51" s="3"/>
      <c r="P51" s="375"/>
      <c r="Q51" s="3"/>
      <c r="R51" s="3"/>
      <c r="S51" s="426"/>
      <c r="T51" s="375"/>
      <c r="U51" s="375"/>
      <c r="V51" s="375"/>
      <c r="W51" s="375"/>
      <c r="X51" s="375"/>
      <c r="Y51" s="375"/>
    </row>
    <row r="52" spans="1:25" s="6" customFormat="1">
      <c r="A52" s="13" t="s">
        <v>111</v>
      </c>
      <c r="B52" s="28">
        <v>36.6</v>
      </c>
      <c r="C52" s="28">
        <v>36.4</v>
      </c>
      <c r="D52" s="28">
        <v>36.200000000000003</v>
      </c>
      <c r="E52" s="28">
        <v>36.5</v>
      </c>
      <c r="F52" s="30"/>
      <c r="G52" s="28">
        <v>36.299999999999997</v>
      </c>
      <c r="H52" s="28">
        <v>36.200000000000003</v>
      </c>
      <c r="I52" s="28">
        <v>36.200000000000003</v>
      </c>
      <c r="J52" s="28">
        <v>36.299999999999997</v>
      </c>
      <c r="K52" s="335"/>
      <c r="L52" s="28">
        <v>36.5</v>
      </c>
      <c r="M52" s="28">
        <v>37.4</v>
      </c>
      <c r="N52" s="28">
        <v>36.799999999999997</v>
      </c>
      <c r="O52" s="28">
        <v>37.299999999999997</v>
      </c>
      <c r="P52" s="375"/>
      <c r="Q52" s="28">
        <v>37.1</v>
      </c>
      <c r="R52" s="28">
        <v>37</v>
      </c>
      <c r="S52" s="427">
        <v>36.5</v>
      </c>
      <c r="T52" s="375"/>
      <c r="U52" s="375"/>
      <c r="V52" s="375"/>
      <c r="W52" s="375"/>
      <c r="X52" s="375"/>
      <c r="Y52" s="375"/>
    </row>
    <row r="53" spans="1:25">
      <c r="A53" s="7"/>
      <c r="B53" s="3"/>
      <c r="C53" s="3"/>
      <c r="D53" s="3"/>
      <c r="E53" s="3"/>
      <c r="F53" s="1"/>
      <c r="G53" s="3"/>
      <c r="H53" s="3"/>
      <c r="I53" s="3"/>
      <c r="J53" s="3"/>
      <c r="K53" s="335"/>
      <c r="L53" s="3"/>
      <c r="M53" s="3"/>
      <c r="N53" s="3"/>
      <c r="O53" s="3"/>
      <c r="P53" s="375"/>
      <c r="Q53" s="3"/>
      <c r="R53" s="3"/>
      <c r="S53" s="426"/>
      <c r="T53" s="375"/>
      <c r="U53" s="375"/>
      <c r="V53" s="375"/>
      <c r="W53" s="375"/>
      <c r="X53" s="375"/>
      <c r="Y53" s="375"/>
    </row>
    <row r="54" spans="1:25" s="9" customFormat="1">
      <c r="A54" s="13" t="s">
        <v>112</v>
      </c>
      <c r="B54" s="104">
        <v>56.5</v>
      </c>
      <c r="C54" s="104">
        <v>56.6</v>
      </c>
      <c r="D54" s="104">
        <v>56.4</v>
      </c>
      <c r="E54" s="104">
        <v>56</v>
      </c>
      <c r="G54" s="104">
        <v>55.5</v>
      </c>
      <c r="H54" s="104">
        <v>54.9</v>
      </c>
      <c r="I54" s="104">
        <v>55.2</v>
      </c>
      <c r="J54" s="104">
        <v>56</v>
      </c>
      <c r="K54" s="335"/>
      <c r="L54" s="104">
        <v>56.7</v>
      </c>
      <c r="M54" s="104">
        <v>58</v>
      </c>
      <c r="N54" s="104">
        <v>58.7</v>
      </c>
      <c r="O54" s="104">
        <v>58.7</v>
      </c>
      <c r="P54" s="375"/>
      <c r="Q54" s="104">
        <v>58.8</v>
      </c>
      <c r="R54" s="104">
        <v>59.2</v>
      </c>
      <c r="S54" s="428">
        <v>59.5</v>
      </c>
      <c r="T54" s="375"/>
      <c r="U54" s="375"/>
      <c r="V54" s="375"/>
      <c r="W54" s="375"/>
      <c r="X54" s="375"/>
      <c r="Y54" s="375"/>
    </row>
    <row r="55" spans="1:25">
      <c r="A55" s="7"/>
      <c r="B55" s="28"/>
      <c r="C55" s="28"/>
      <c r="D55" s="28"/>
      <c r="E55" s="28"/>
      <c r="G55" s="28"/>
      <c r="H55" s="28"/>
      <c r="I55" s="28"/>
      <c r="J55" s="28"/>
      <c r="K55" s="335"/>
      <c r="L55" s="28"/>
      <c r="M55" s="28"/>
      <c r="N55" s="28"/>
      <c r="O55" s="28"/>
      <c r="P55" s="375"/>
      <c r="Q55" s="28"/>
      <c r="R55" s="28"/>
      <c r="S55" s="427"/>
      <c r="T55" s="375"/>
      <c r="U55" s="375"/>
      <c r="V55" s="375"/>
      <c r="W55" s="375"/>
      <c r="X55" s="375"/>
      <c r="Y55" s="375"/>
    </row>
    <row r="56" spans="1:25" s="99" customFormat="1">
      <c r="A56" s="26" t="s">
        <v>108</v>
      </c>
      <c r="B56" s="33">
        <v>21.9</v>
      </c>
      <c r="C56" s="33">
        <v>21.7</v>
      </c>
      <c r="D56" s="33">
        <v>21.7</v>
      </c>
      <c r="E56" s="33">
        <v>20.9</v>
      </c>
      <c r="F56" s="96"/>
      <c r="G56" s="28">
        <v>20</v>
      </c>
      <c r="H56" s="28">
        <v>20.100000000000001</v>
      </c>
      <c r="I56" s="28">
        <v>20.3</v>
      </c>
      <c r="J56" s="28">
        <v>20</v>
      </c>
      <c r="K56" s="337"/>
      <c r="L56" s="28">
        <v>19.5</v>
      </c>
      <c r="M56" s="28">
        <v>19.3</v>
      </c>
      <c r="N56" s="28">
        <v>19.899999999999999</v>
      </c>
      <c r="O56" s="28">
        <v>19.8</v>
      </c>
      <c r="P56" s="375"/>
      <c r="Q56" s="28">
        <v>19.600000000000001</v>
      </c>
      <c r="R56" s="28">
        <v>20.100000000000001</v>
      </c>
      <c r="S56" s="427">
        <v>20.7</v>
      </c>
      <c r="T56" s="375"/>
      <c r="U56" s="375"/>
      <c r="V56" s="375"/>
      <c r="W56" s="375"/>
      <c r="X56" s="375"/>
      <c r="Y56" s="375"/>
    </row>
    <row r="57" spans="1:25" s="99" customFormat="1">
      <c r="A57" s="37" t="s">
        <v>161</v>
      </c>
      <c r="B57" s="33">
        <v>29.1</v>
      </c>
      <c r="C57" s="33">
        <v>28.7</v>
      </c>
      <c r="D57" s="369">
        <v>28.6</v>
      </c>
      <c r="E57" s="33">
        <v>27.7</v>
      </c>
      <c r="F57" s="96"/>
      <c r="G57" s="28">
        <v>26.9</v>
      </c>
      <c r="H57" s="28">
        <v>27</v>
      </c>
      <c r="I57" s="28">
        <v>27.1</v>
      </c>
      <c r="J57" s="28">
        <v>26.7</v>
      </c>
      <c r="K57" s="337"/>
      <c r="L57" s="28">
        <v>26.3</v>
      </c>
      <c r="M57" s="28">
        <v>25.5</v>
      </c>
      <c r="N57" s="28">
        <v>25.9</v>
      </c>
      <c r="O57" s="28">
        <v>25.6</v>
      </c>
      <c r="P57" s="375"/>
      <c r="Q57" s="28">
        <v>25.6</v>
      </c>
      <c r="R57" s="28">
        <v>26</v>
      </c>
      <c r="S57" s="427">
        <v>26.7</v>
      </c>
      <c r="T57" s="375"/>
      <c r="U57" s="375"/>
      <c r="V57" s="375"/>
      <c r="W57" s="375"/>
      <c r="X57" s="375"/>
      <c r="Y57" s="375"/>
    </row>
    <row r="58" spans="1:25">
      <c r="A58" s="38" t="s">
        <v>91</v>
      </c>
      <c r="B58" s="33">
        <v>31</v>
      </c>
      <c r="C58" s="33">
        <v>30.5</v>
      </c>
      <c r="D58" s="33">
        <v>30.5</v>
      </c>
      <c r="E58" s="33">
        <v>29.5</v>
      </c>
      <c r="F58" s="96"/>
      <c r="G58" s="33">
        <v>28.6</v>
      </c>
      <c r="H58" s="33">
        <v>28.7</v>
      </c>
      <c r="I58" s="33">
        <v>28.9</v>
      </c>
      <c r="J58" s="33">
        <v>28.5</v>
      </c>
      <c r="K58" s="336"/>
      <c r="L58" s="33">
        <v>28</v>
      </c>
      <c r="M58" s="33">
        <v>27.2</v>
      </c>
      <c r="N58" s="33">
        <v>27.6</v>
      </c>
      <c r="O58" s="33">
        <v>27.3</v>
      </c>
      <c r="P58" s="375"/>
      <c r="Q58" s="33">
        <v>27.2</v>
      </c>
      <c r="R58" s="33">
        <v>27.7</v>
      </c>
      <c r="S58" s="33">
        <v>28.3</v>
      </c>
      <c r="T58" s="375"/>
      <c r="U58" s="375"/>
      <c r="V58" s="375"/>
      <c r="W58" s="375"/>
      <c r="X58" s="375"/>
      <c r="Y58" s="375"/>
    </row>
    <row r="59" spans="1:25">
      <c r="A59" s="38" t="s">
        <v>92</v>
      </c>
      <c r="B59" s="33">
        <v>19</v>
      </c>
      <c r="C59" s="33">
        <v>18.3</v>
      </c>
      <c r="D59" s="33">
        <v>17.7</v>
      </c>
      <c r="E59" s="33">
        <v>17</v>
      </c>
      <c r="F59" s="96"/>
      <c r="G59" s="33">
        <v>16.399999999999999</v>
      </c>
      <c r="H59" s="33">
        <v>15.9</v>
      </c>
      <c r="I59" s="33">
        <v>15.4</v>
      </c>
      <c r="J59" s="33">
        <v>14.3</v>
      </c>
      <c r="K59" s="336"/>
      <c r="L59" s="33">
        <v>13.6</v>
      </c>
      <c r="M59" s="33">
        <v>13.3</v>
      </c>
      <c r="N59" s="33">
        <v>12.9</v>
      </c>
      <c r="O59" s="33">
        <v>12.7</v>
      </c>
      <c r="P59" s="375"/>
      <c r="Q59" s="33">
        <v>12.5</v>
      </c>
      <c r="R59" s="33">
        <v>12.3</v>
      </c>
      <c r="S59" s="33">
        <v>12.3</v>
      </c>
      <c r="T59" s="375"/>
      <c r="U59" s="375"/>
      <c r="V59" s="375"/>
      <c r="W59" s="375"/>
      <c r="X59" s="375"/>
      <c r="Y59" s="375"/>
    </row>
    <row r="60" spans="1:25">
      <c r="A60" s="37" t="s">
        <v>162</v>
      </c>
      <c r="B60" s="28">
        <v>11.9</v>
      </c>
      <c r="C60" s="28">
        <v>12.3</v>
      </c>
      <c r="D60" s="28">
        <v>12.6</v>
      </c>
      <c r="E60" s="28">
        <v>12.2</v>
      </c>
      <c r="G60" s="28">
        <v>11.4</v>
      </c>
      <c r="H60" s="28">
        <v>11.6</v>
      </c>
      <c r="I60" s="28">
        <v>12.1</v>
      </c>
      <c r="J60" s="28">
        <v>11.9</v>
      </c>
      <c r="K60" s="335"/>
      <c r="L60" s="28">
        <v>11.6</v>
      </c>
      <c r="M60" s="28">
        <v>11.9</v>
      </c>
      <c r="N60" s="28">
        <v>12.5</v>
      </c>
      <c r="O60" s="28">
        <v>12.7</v>
      </c>
      <c r="P60" s="375"/>
      <c r="Q60" s="28">
        <v>11.9</v>
      </c>
      <c r="R60" s="28">
        <v>12.6</v>
      </c>
      <c r="S60" s="427">
        <v>13.1</v>
      </c>
      <c r="T60" s="375"/>
      <c r="U60" s="375"/>
      <c r="V60" s="375"/>
      <c r="W60" s="375"/>
      <c r="X60" s="375"/>
      <c r="Y60" s="375"/>
    </row>
    <row r="61" spans="1:25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335"/>
      <c r="L61" s="28"/>
      <c r="M61" s="28"/>
      <c r="N61" s="28"/>
      <c r="O61" s="28"/>
      <c r="P61" s="375"/>
      <c r="Q61" s="28"/>
      <c r="R61" s="28"/>
      <c r="S61" s="427"/>
      <c r="T61" s="375"/>
      <c r="U61" s="375"/>
      <c r="V61" s="375"/>
      <c r="W61" s="375"/>
      <c r="X61" s="375"/>
      <c r="Y61" s="375"/>
    </row>
    <row r="62" spans="1:25">
      <c r="A62" s="103" t="s">
        <v>105</v>
      </c>
      <c r="B62" s="28">
        <v>7.2</v>
      </c>
      <c r="C62" s="28">
        <v>7.6</v>
      </c>
      <c r="D62" s="28">
        <v>7.6</v>
      </c>
      <c r="E62" s="28">
        <v>7.6</v>
      </c>
      <c r="F62" s="28"/>
      <c r="G62" s="28">
        <v>7.1</v>
      </c>
      <c r="H62" s="28">
        <v>7.5</v>
      </c>
      <c r="I62" s="28">
        <v>7.4</v>
      </c>
      <c r="J62" s="28">
        <v>7.5</v>
      </c>
      <c r="K62" s="335"/>
      <c r="L62" s="366">
        <v>8</v>
      </c>
      <c r="M62" s="28">
        <v>8.4</v>
      </c>
      <c r="N62" s="28">
        <v>7.9</v>
      </c>
      <c r="O62" s="28">
        <v>8.6999999999999993</v>
      </c>
      <c r="P62" s="375"/>
      <c r="Q62" s="28">
        <v>8.1</v>
      </c>
      <c r="R62" s="28">
        <v>8.5</v>
      </c>
      <c r="S62" s="427">
        <v>7.1</v>
      </c>
      <c r="T62" s="375"/>
      <c r="U62" s="375"/>
      <c r="V62" s="375"/>
      <c r="W62" s="375"/>
      <c r="X62" s="375"/>
      <c r="Y62" s="375"/>
    </row>
    <row r="63" spans="1:25" s="88" customFormat="1" ht="11.25" customHeight="1" thickBot="1">
      <c r="A63" s="90"/>
      <c r="B63" s="91"/>
      <c r="C63" s="91"/>
      <c r="D63" s="91"/>
      <c r="E63" s="91"/>
      <c r="F63" s="87"/>
      <c r="G63" s="91"/>
      <c r="H63" s="91"/>
      <c r="I63" s="91"/>
      <c r="J63" s="91"/>
      <c r="K63" s="335"/>
      <c r="L63" s="91"/>
      <c r="M63" s="91"/>
      <c r="N63" s="91"/>
      <c r="O63" s="91"/>
      <c r="P63" s="375"/>
      <c r="Q63" s="91"/>
      <c r="R63" s="91"/>
      <c r="S63" s="91"/>
      <c r="T63" s="375"/>
      <c r="U63" s="375"/>
      <c r="V63" s="375"/>
      <c r="W63" s="375"/>
      <c r="X63" s="375"/>
      <c r="Y63" s="375"/>
    </row>
    <row r="64" spans="1:25" s="88" customFormat="1" ht="11.25" customHeight="1" thickTop="1">
      <c r="A64" s="85"/>
      <c r="B64" s="86"/>
      <c r="C64" s="86"/>
      <c r="D64" s="86"/>
      <c r="E64" s="129"/>
      <c r="F64" s="87"/>
      <c r="G64" s="86"/>
      <c r="H64" s="86"/>
      <c r="I64" s="86"/>
      <c r="J64" s="129"/>
      <c r="K64" s="335"/>
      <c r="L64" s="129"/>
      <c r="M64" s="129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</row>
    <row r="65" spans="1:25" ht="18">
      <c r="A65" s="481" t="s">
        <v>19</v>
      </c>
      <c r="B65" s="478">
        <v>2018</v>
      </c>
      <c r="C65" s="478"/>
      <c r="D65" s="478"/>
      <c r="E65" s="478"/>
      <c r="F65" s="1"/>
      <c r="G65" s="478">
        <v>2019</v>
      </c>
      <c r="H65" s="478"/>
      <c r="I65" s="478"/>
      <c r="J65" s="478"/>
      <c r="K65" s="335"/>
      <c r="L65" s="478">
        <v>2020</v>
      </c>
      <c r="M65" s="478"/>
      <c r="N65" s="478"/>
      <c r="O65" s="478"/>
      <c r="P65" s="375"/>
      <c r="Q65" s="478">
        <v>2021</v>
      </c>
      <c r="R65" s="478"/>
      <c r="S65" s="478"/>
      <c r="T65" s="375"/>
      <c r="U65" s="375"/>
      <c r="V65" s="375"/>
      <c r="W65" s="375"/>
      <c r="X65" s="375"/>
      <c r="Y65" s="375"/>
    </row>
    <row r="66" spans="1:25">
      <c r="A66" s="482"/>
      <c r="B66" s="2" t="s">
        <v>0</v>
      </c>
      <c r="C66" s="2" t="s">
        <v>1</v>
      </c>
      <c r="D66" s="2" t="s">
        <v>2</v>
      </c>
      <c r="E66" s="115" t="s">
        <v>5</v>
      </c>
      <c r="F66" s="1"/>
      <c r="G66" s="2" t="s">
        <v>0</v>
      </c>
      <c r="H66" s="2" t="s">
        <v>1</v>
      </c>
      <c r="I66" s="2" t="s">
        <v>2</v>
      </c>
      <c r="J66" s="115" t="s">
        <v>5</v>
      </c>
      <c r="K66" s="335"/>
      <c r="L66" s="115" t="s">
        <v>0</v>
      </c>
      <c r="M66" s="115" t="s">
        <v>1</v>
      </c>
      <c r="N66" s="2" t="s">
        <v>2</v>
      </c>
      <c r="O66" s="2" t="s">
        <v>5</v>
      </c>
      <c r="P66" s="375"/>
      <c r="Q66" s="115" t="s">
        <v>0</v>
      </c>
      <c r="R66" s="115" t="s">
        <v>1</v>
      </c>
      <c r="S66" s="115" t="s">
        <v>2</v>
      </c>
      <c r="T66" s="375"/>
      <c r="U66" s="375"/>
      <c r="V66" s="375"/>
      <c r="W66" s="375"/>
      <c r="X66" s="375"/>
      <c r="Y66" s="375"/>
    </row>
    <row r="67" spans="1:25">
      <c r="A67" s="40"/>
      <c r="B67" s="3"/>
      <c r="C67" s="3"/>
      <c r="D67" s="3"/>
      <c r="E67" s="131"/>
      <c r="F67" s="1"/>
      <c r="G67" s="3"/>
      <c r="H67" s="3"/>
      <c r="I67" s="3"/>
      <c r="J67" s="131"/>
      <c r="K67" s="335"/>
      <c r="L67" s="131"/>
      <c r="M67" s="131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</row>
    <row r="68" spans="1:25" s="6" customFormat="1">
      <c r="A68" s="23" t="s">
        <v>143</v>
      </c>
      <c r="E68" s="130"/>
      <c r="J68" s="130"/>
      <c r="K68" s="335"/>
      <c r="L68" s="130"/>
      <c r="M68" s="130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</row>
    <row r="69" spans="1:25" s="6" customFormat="1">
      <c r="A69" s="21" t="s">
        <v>16</v>
      </c>
      <c r="B69" s="14">
        <v>0.36699999999999999</v>
      </c>
      <c r="C69" s="14">
        <v>0.36199999999999999</v>
      </c>
      <c r="D69" s="14">
        <v>0.35699999999999998</v>
      </c>
      <c r="E69" s="14">
        <v>0.35</v>
      </c>
      <c r="G69" s="14">
        <v>0.34300000000000003</v>
      </c>
      <c r="H69" s="14">
        <v>0.33600000000000002</v>
      </c>
      <c r="I69" s="14">
        <v>0.32900000000000001</v>
      </c>
      <c r="J69" s="14">
        <v>0.32100000000000001</v>
      </c>
      <c r="K69" s="321"/>
      <c r="L69" s="14">
        <v>0.315</v>
      </c>
      <c r="M69" s="14">
        <v>0.307</v>
      </c>
      <c r="N69" s="14">
        <v>0.30199999999999999</v>
      </c>
      <c r="O69" s="402">
        <v>0.29599999999999999</v>
      </c>
      <c r="Q69" s="436">
        <v>0.28899999999999998</v>
      </c>
      <c r="R69" s="436">
        <v>0.28399999999999997</v>
      </c>
      <c r="S69" s="436">
        <v>0.27900000000000003</v>
      </c>
      <c r="T69" s="375"/>
      <c r="U69" s="375"/>
      <c r="V69" s="375"/>
      <c r="W69" s="375"/>
      <c r="X69" s="375"/>
      <c r="Y69" s="375"/>
    </row>
    <row r="70" spans="1:25" s="9" customFormat="1" ht="25.5">
      <c r="A70" s="21" t="s">
        <v>8</v>
      </c>
      <c r="B70" s="15">
        <v>7.2</v>
      </c>
      <c r="C70" s="15">
        <v>7.1</v>
      </c>
      <c r="D70" s="15">
        <v>7</v>
      </c>
      <c r="E70" s="15">
        <v>6.9</v>
      </c>
      <c r="F70" s="15"/>
      <c r="G70" s="15">
        <v>6.8</v>
      </c>
      <c r="H70" s="15">
        <v>6.8</v>
      </c>
      <c r="I70" s="15">
        <v>6.7</v>
      </c>
      <c r="J70" s="15">
        <v>6.5</v>
      </c>
      <c r="K70" s="322"/>
      <c r="L70" s="15">
        <v>6.4</v>
      </c>
      <c r="M70" s="15">
        <v>6.3</v>
      </c>
      <c r="N70" s="15">
        <v>6.2</v>
      </c>
      <c r="O70" s="403">
        <v>6.1</v>
      </c>
      <c r="Q70" s="437">
        <v>6</v>
      </c>
      <c r="R70" s="437">
        <v>5.9</v>
      </c>
      <c r="S70" s="437">
        <v>5.8</v>
      </c>
      <c r="T70" s="375"/>
      <c r="U70" s="375"/>
      <c r="V70" s="375"/>
      <c r="W70" s="375"/>
      <c r="X70" s="375"/>
      <c r="Y70" s="375"/>
    </row>
    <row r="71" spans="1:25" s="6" customFormat="1">
      <c r="A71" s="21" t="s">
        <v>17</v>
      </c>
      <c r="B71" s="16">
        <v>0.502</v>
      </c>
      <c r="C71" s="16">
        <v>0.499</v>
      </c>
      <c r="D71" s="16">
        <v>0.495</v>
      </c>
      <c r="E71" s="16">
        <v>0.49099999999999999</v>
      </c>
      <c r="G71" s="16">
        <v>0.48599999999999999</v>
      </c>
      <c r="H71" s="16">
        <v>0.48299999999999998</v>
      </c>
      <c r="I71" s="16">
        <v>0.47799999999999998</v>
      </c>
      <c r="J71" s="16">
        <v>0.47899999999999998</v>
      </c>
      <c r="K71" s="323"/>
      <c r="L71" s="16">
        <v>0.47599999999999998</v>
      </c>
      <c r="M71" s="16">
        <v>0.47599999999999998</v>
      </c>
      <c r="N71" s="16">
        <v>0.47599999999999998</v>
      </c>
      <c r="O71" s="16">
        <v>0.47499999999999998</v>
      </c>
      <c r="Q71" s="430">
        <v>0.47299999999999998</v>
      </c>
      <c r="R71" s="430">
        <v>0.47199999999999998</v>
      </c>
      <c r="S71" s="430">
        <v>0.46899999999999997</v>
      </c>
      <c r="T71" s="375"/>
      <c r="U71" s="375"/>
      <c r="V71" s="375"/>
      <c r="W71" s="375"/>
      <c r="X71" s="375"/>
      <c r="Y71" s="375"/>
    </row>
    <row r="72" spans="1:25" s="6" customFormat="1">
      <c r="A72" s="13"/>
      <c r="B72" s="39"/>
      <c r="C72" s="39"/>
      <c r="D72" s="39"/>
      <c r="E72" s="39"/>
      <c r="G72" s="39"/>
      <c r="H72" s="39"/>
      <c r="I72" s="39"/>
      <c r="J72" s="39"/>
      <c r="K72" s="323"/>
      <c r="L72" s="39"/>
      <c r="M72" s="39"/>
      <c r="N72" s="39"/>
      <c r="O72" s="39"/>
      <c r="Q72" s="433"/>
      <c r="R72" s="433"/>
      <c r="S72" s="433"/>
      <c r="T72" s="375"/>
      <c r="U72" s="375"/>
      <c r="V72" s="375"/>
      <c r="W72" s="375"/>
      <c r="X72" s="375"/>
      <c r="Y72" s="375"/>
    </row>
    <row r="73" spans="1:25" s="6" customFormat="1" ht="14.25">
      <c r="A73" s="23" t="s">
        <v>144</v>
      </c>
      <c r="B73" s="14"/>
      <c r="C73" s="14"/>
      <c r="D73" s="14"/>
      <c r="E73" s="14"/>
      <c r="G73" s="14"/>
      <c r="H73" s="14"/>
      <c r="I73" s="14"/>
      <c r="J73" s="14"/>
      <c r="K73" s="321"/>
      <c r="L73" s="14"/>
      <c r="M73" s="14"/>
      <c r="N73" s="14"/>
      <c r="O73" s="402"/>
      <c r="Q73" s="436"/>
      <c r="R73" s="436"/>
      <c r="S73" s="436"/>
      <c r="T73" s="375"/>
      <c r="U73" s="375"/>
      <c r="V73" s="375"/>
      <c r="W73" s="375"/>
      <c r="X73" s="375"/>
      <c r="Y73" s="375"/>
    </row>
    <row r="74" spans="1:25" s="6" customFormat="1">
      <c r="A74" s="21" t="s">
        <v>40</v>
      </c>
      <c r="B74" s="14">
        <v>0.52100000000000002</v>
      </c>
      <c r="C74" s="14">
        <v>0.52500000000000002</v>
      </c>
      <c r="D74" s="14">
        <v>0.52800000000000002</v>
      </c>
      <c r="E74" s="14">
        <v>0.53200000000000003</v>
      </c>
      <c r="F74" s="14"/>
      <c r="G74" s="14">
        <v>0.53300000000000003</v>
      </c>
      <c r="H74" s="14">
        <v>0.53400000000000003</v>
      </c>
      <c r="I74" s="14">
        <v>0.53400000000000003</v>
      </c>
      <c r="J74" s="14">
        <v>0.53500000000000003</v>
      </c>
      <c r="K74" s="321"/>
      <c r="L74" s="14">
        <v>0.53600000000000003</v>
      </c>
      <c r="M74" s="14">
        <v>0.53800000000000003</v>
      </c>
      <c r="N74" s="14">
        <v>0.54100000000000004</v>
      </c>
      <c r="O74" s="402">
        <v>0.54700000000000004</v>
      </c>
      <c r="Q74" s="436">
        <v>0.54800000000000004</v>
      </c>
      <c r="R74" s="436">
        <v>0.54900000000000004</v>
      </c>
      <c r="S74" s="436">
        <v>0.55100000000000005</v>
      </c>
      <c r="T74" s="375"/>
      <c r="U74" s="375"/>
      <c r="V74" s="375"/>
      <c r="W74" s="375"/>
      <c r="X74" s="375"/>
      <c r="Y74" s="375"/>
    </row>
    <row r="75" spans="1:25" s="6" customFormat="1" ht="25.5">
      <c r="A75" s="21" t="s">
        <v>20</v>
      </c>
      <c r="B75" s="18">
        <v>8745</v>
      </c>
      <c r="C75" s="18">
        <v>8831</v>
      </c>
      <c r="D75" s="18">
        <v>8914</v>
      </c>
      <c r="E75" s="18">
        <v>9019</v>
      </c>
      <c r="F75" s="18"/>
      <c r="G75" s="18">
        <v>9072</v>
      </c>
      <c r="H75" s="18">
        <v>9105</v>
      </c>
      <c r="I75" s="18">
        <v>9144</v>
      </c>
      <c r="J75" s="18">
        <v>9209</v>
      </c>
      <c r="K75" s="324"/>
      <c r="L75" s="18">
        <v>9254</v>
      </c>
      <c r="M75" s="18">
        <v>9324</v>
      </c>
      <c r="N75" s="18">
        <v>9401</v>
      </c>
      <c r="O75" s="404">
        <v>9539</v>
      </c>
      <c r="Q75" s="435">
        <v>9593</v>
      </c>
      <c r="R75" s="435">
        <v>9652</v>
      </c>
      <c r="S75" s="435">
        <v>9718</v>
      </c>
      <c r="T75" s="375"/>
      <c r="U75" s="375"/>
      <c r="V75" s="375"/>
      <c r="W75" s="375"/>
      <c r="X75" s="375"/>
      <c r="Y75" s="375"/>
    </row>
    <row r="76" spans="1:25" s="6" customFormat="1">
      <c r="A76" s="21"/>
      <c r="K76" s="230"/>
      <c r="Q76" s="429"/>
      <c r="R76" s="429"/>
      <c r="S76" s="429"/>
      <c r="T76" s="375"/>
      <c r="U76" s="375"/>
      <c r="V76" s="375"/>
      <c r="W76" s="375"/>
      <c r="X76" s="375"/>
      <c r="Y76" s="375"/>
    </row>
    <row r="77" spans="1:25" s="6" customFormat="1">
      <c r="A77" s="21" t="s">
        <v>21</v>
      </c>
      <c r="B77" s="22">
        <v>0.28299999999999997</v>
      </c>
      <c r="C77" s="22">
        <v>0.28399999999999997</v>
      </c>
      <c r="D77" s="22">
        <v>0.28399999999999997</v>
      </c>
      <c r="E77" s="22">
        <v>0.28399999999999997</v>
      </c>
      <c r="G77" s="22">
        <v>0.28399999999999997</v>
      </c>
      <c r="H77" s="22">
        <v>0.28399999999999997</v>
      </c>
      <c r="I77" s="22">
        <v>0.28299999999999997</v>
      </c>
      <c r="J77" s="22">
        <v>0.28299999999999997</v>
      </c>
      <c r="K77" s="325"/>
      <c r="L77" s="22">
        <v>0.28299999999999997</v>
      </c>
      <c r="M77" s="22">
        <v>0.28299999999999997</v>
      </c>
      <c r="N77" s="22">
        <v>0.28299999999999997</v>
      </c>
      <c r="O77" s="22">
        <v>0.28299999999999997</v>
      </c>
      <c r="Q77" s="431">
        <v>0.28299999999999997</v>
      </c>
      <c r="R77" s="431">
        <v>0.28199999999999997</v>
      </c>
      <c r="S77" s="431">
        <v>0.28100000000000003</v>
      </c>
      <c r="T77" s="375"/>
      <c r="U77" s="375"/>
      <c r="V77" s="375"/>
      <c r="W77" s="375"/>
      <c r="X77" s="375"/>
      <c r="Y77" s="375"/>
    </row>
    <row r="78" spans="1:25" s="6" customFormat="1">
      <c r="A78" s="13"/>
      <c r="B78" s="39"/>
      <c r="C78" s="39"/>
      <c r="D78" s="39"/>
      <c r="E78" s="39"/>
      <c r="G78" s="39"/>
      <c r="H78" s="39"/>
      <c r="I78" s="39"/>
      <c r="J78" s="39"/>
      <c r="K78" s="323"/>
      <c r="L78" s="39"/>
      <c r="M78" s="39"/>
      <c r="N78" s="39"/>
      <c r="O78" s="39"/>
      <c r="Q78" s="433"/>
      <c r="R78" s="433"/>
      <c r="S78" s="433"/>
      <c r="T78" s="375"/>
      <c r="U78" s="375"/>
      <c r="V78" s="375"/>
      <c r="W78" s="375"/>
      <c r="X78" s="375"/>
      <c r="Y78" s="375"/>
    </row>
    <row r="79" spans="1:25" s="6" customFormat="1">
      <c r="A79" s="23" t="s">
        <v>145</v>
      </c>
      <c r="B79" s="25"/>
      <c r="C79" s="25"/>
      <c r="D79" s="25"/>
      <c r="E79" s="25"/>
      <c r="G79" s="25"/>
      <c r="H79" s="25"/>
      <c r="I79" s="25"/>
      <c r="J79" s="25"/>
      <c r="K79" s="326"/>
      <c r="L79" s="25"/>
      <c r="M79" s="25"/>
      <c r="N79" s="25"/>
      <c r="O79" s="25"/>
      <c r="Q79" s="432"/>
      <c r="R79" s="432"/>
      <c r="S79" s="432"/>
      <c r="T79" s="375"/>
      <c r="U79" s="375"/>
      <c r="V79" s="375"/>
      <c r="W79" s="375"/>
      <c r="X79" s="375"/>
      <c r="Y79" s="375"/>
    </row>
    <row r="80" spans="1:25" s="6" customFormat="1" ht="25.5">
      <c r="A80" s="37" t="s">
        <v>12</v>
      </c>
      <c r="B80" s="22">
        <v>1.353</v>
      </c>
      <c r="C80" s="22">
        <v>1.357</v>
      </c>
      <c r="D80" s="22">
        <v>1.3660000000000001</v>
      </c>
      <c r="E80" s="22">
        <v>1.375</v>
      </c>
      <c r="G80" s="22">
        <v>1.38</v>
      </c>
      <c r="H80" s="22">
        <v>1.39</v>
      </c>
      <c r="I80" s="22">
        <v>1.4039999999999999</v>
      </c>
      <c r="J80" s="22">
        <v>1.4179999999999999</v>
      </c>
      <c r="K80" s="325"/>
      <c r="L80" s="22">
        <v>1.4259999999999999</v>
      </c>
      <c r="M80" s="22">
        <v>1.4279999999999999</v>
      </c>
      <c r="N80" s="22">
        <v>1.4419999999999999</v>
      </c>
      <c r="O80" s="22">
        <v>1.458</v>
      </c>
      <c r="Q80" s="431">
        <v>1.464</v>
      </c>
      <c r="R80" s="431">
        <v>1.4790000000000001</v>
      </c>
      <c r="S80" s="431">
        <v>1.516</v>
      </c>
      <c r="T80" s="375"/>
      <c r="U80" s="375"/>
      <c r="V80" s="375"/>
      <c r="W80" s="375"/>
      <c r="X80" s="375"/>
      <c r="Y80" s="375"/>
    </row>
    <row r="81" spans="1:25" s="6" customFormat="1">
      <c r="A81" s="37" t="s">
        <v>30</v>
      </c>
      <c r="B81" s="22">
        <v>0.27800000000000002</v>
      </c>
      <c r="C81" s="22">
        <v>0.27900000000000003</v>
      </c>
      <c r="D81" s="22">
        <v>0.28000000000000003</v>
      </c>
      <c r="E81" s="22">
        <v>0.28199999999999997</v>
      </c>
      <c r="G81" s="22">
        <v>0.28100000000000003</v>
      </c>
      <c r="H81" s="22">
        <v>0.28100000000000003</v>
      </c>
      <c r="I81" s="22">
        <v>0.28199999999999997</v>
      </c>
      <c r="J81" s="22">
        <v>0.28100000000000003</v>
      </c>
      <c r="K81" s="325"/>
      <c r="L81" s="22">
        <v>0.28299999999999997</v>
      </c>
      <c r="M81" s="22">
        <v>0.28299999999999997</v>
      </c>
      <c r="N81" s="22">
        <v>0.28399999999999997</v>
      </c>
      <c r="O81" s="22">
        <v>0.28299999999999997</v>
      </c>
      <c r="Q81" s="431">
        <v>0.28299999999999997</v>
      </c>
      <c r="R81" s="431">
        <v>0.28499999999999998</v>
      </c>
      <c r="S81" s="431">
        <v>0.28699999999999998</v>
      </c>
      <c r="T81" s="375"/>
      <c r="U81" s="375"/>
      <c r="V81" s="375"/>
      <c r="W81" s="375"/>
      <c r="X81" s="375"/>
      <c r="Y81" s="375"/>
    </row>
    <row r="82" spans="1:25" s="6" customFormat="1">
      <c r="A82" s="37"/>
      <c r="B82" s="22"/>
      <c r="C82" s="22"/>
      <c r="D82" s="22"/>
      <c r="E82" s="116"/>
      <c r="G82" s="22"/>
      <c r="H82" s="22"/>
      <c r="I82" s="22"/>
      <c r="J82" s="116"/>
      <c r="K82" s="335"/>
      <c r="L82" s="116"/>
      <c r="M82" s="116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</row>
    <row r="83" spans="1:25" s="9" customFormat="1" ht="40.5" customHeight="1" thickBot="1">
      <c r="A83" s="41" t="s">
        <v>41</v>
      </c>
      <c r="B83" s="42"/>
      <c r="C83" s="42"/>
      <c r="D83" s="42"/>
      <c r="E83" s="42"/>
      <c r="G83" s="42"/>
      <c r="H83" s="42"/>
      <c r="I83" s="42"/>
      <c r="J83" s="42"/>
      <c r="K83" s="335"/>
      <c r="L83" s="42"/>
      <c r="M83" s="42"/>
      <c r="N83" s="434"/>
      <c r="O83" s="434"/>
      <c r="P83" s="375"/>
      <c r="Q83" s="434"/>
      <c r="R83" s="434"/>
      <c r="S83" s="434"/>
      <c r="T83" s="375"/>
      <c r="U83" s="375"/>
      <c r="V83" s="375"/>
      <c r="W83" s="375"/>
      <c r="X83" s="375"/>
      <c r="Y83" s="375"/>
    </row>
    <row r="84" spans="1:25" s="6" customFormat="1" ht="13.5" thickTop="1">
      <c r="A84" s="13"/>
      <c r="B84" s="39"/>
      <c r="C84" s="39"/>
      <c r="D84" s="39"/>
      <c r="E84" s="129"/>
      <c r="G84" s="39"/>
      <c r="H84" s="39"/>
      <c r="I84" s="39"/>
      <c r="J84" s="129"/>
      <c r="K84" s="335"/>
      <c r="L84" s="129"/>
      <c r="M84" s="129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</row>
    <row r="85" spans="1:25" ht="18">
      <c r="A85" s="481" t="s">
        <v>140</v>
      </c>
      <c r="B85" s="478">
        <v>2018</v>
      </c>
      <c r="C85" s="478"/>
      <c r="D85" s="478"/>
      <c r="E85" s="478"/>
      <c r="F85" s="1"/>
      <c r="G85" s="478">
        <v>2019</v>
      </c>
      <c r="H85" s="478"/>
      <c r="I85" s="478"/>
      <c r="J85" s="478"/>
      <c r="K85" s="335"/>
      <c r="L85" s="478">
        <v>2020</v>
      </c>
      <c r="M85" s="478"/>
      <c r="N85" s="478"/>
      <c r="O85" s="478"/>
      <c r="P85" s="375"/>
      <c r="Q85" s="478">
        <v>2021</v>
      </c>
      <c r="R85" s="478"/>
      <c r="S85" s="478"/>
      <c r="T85" s="375"/>
      <c r="U85" s="375"/>
      <c r="V85" s="375"/>
      <c r="W85" s="375"/>
      <c r="X85" s="375"/>
      <c r="Y85" s="375"/>
    </row>
    <row r="86" spans="1:25">
      <c r="A86" s="482"/>
      <c r="B86" s="2" t="s">
        <v>0</v>
      </c>
      <c r="C86" s="2" t="s">
        <v>1</v>
      </c>
      <c r="D86" s="2" t="s">
        <v>2</v>
      </c>
      <c r="E86" s="115" t="s">
        <v>5</v>
      </c>
      <c r="F86" s="1"/>
      <c r="G86" s="2" t="s">
        <v>0</v>
      </c>
      <c r="H86" s="2" t="s">
        <v>1</v>
      </c>
      <c r="I86" s="2" t="s">
        <v>2</v>
      </c>
      <c r="J86" s="115" t="s">
        <v>5</v>
      </c>
      <c r="K86" s="335"/>
      <c r="L86" s="115" t="s">
        <v>0</v>
      </c>
      <c r="M86" s="115" t="s">
        <v>1</v>
      </c>
      <c r="N86" s="2" t="s">
        <v>2</v>
      </c>
      <c r="O86" s="2" t="s">
        <v>5</v>
      </c>
      <c r="P86" s="375"/>
      <c r="Q86" s="115" t="s">
        <v>0</v>
      </c>
      <c r="R86" s="115" t="s">
        <v>1</v>
      </c>
      <c r="S86" s="115" t="s">
        <v>2</v>
      </c>
      <c r="T86" s="375"/>
      <c r="U86" s="375"/>
      <c r="V86" s="375"/>
      <c r="W86" s="375"/>
      <c r="X86" s="375"/>
      <c r="Y86" s="375"/>
    </row>
    <row r="87" spans="1:25" s="6" customFormat="1">
      <c r="A87" s="26"/>
      <c r="B87" s="98"/>
      <c r="C87" s="98"/>
      <c r="D87" s="98"/>
      <c r="E87" s="98"/>
      <c r="G87" s="98"/>
      <c r="H87" s="98"/>
      <c r="I87" s="98"/>
      <c r="J87" s="98"/>
      <c r="K87" s="335"/>
      <c r="L87" s="98"/>
      <c r="M87" s="98"/>
      <c r="N87" s="98"/>
      <c r="O87" s="98"/>
      <c r="P87" s="375"/>
      <c r="Q87" s="375"/>
      <c r="R87" s="375"/>
      <c r="S87" s="375"/>
      <c r="T87" s="375"/>
      <c r="U87" s="375"/>
      <c r="V87" s="375"/>
      <c r="W87" s="375"/>
      <c r="X87" s="375"/>
      <c r="Y87" s="375"/>
    </row>
    <row r="88" spans="1:25" s="9" customFormat="1">
      <c r="A88" s="405" t="s">
        <v>171</v>
      </c>
      <c r="K88" s="335"/>
      <c r="P88" s="375"/>
      <c r="Q88" s="375"/>
      <c r="R88" s="375"/>
      <c r="S88" s="375"/>
      <c r="T88" s="375"/>
      <c r="U88" s="375"/>
      <c r="V88" s="375"/>
      <c r="W88" s="375"/>
      <c r="X88" s="375"/>
      <c r="Y88" s="375"/>
    </row>
    <row r="89" spans="1:25" s="6" customFormat="1">
      <c r="A89" s="406" t="s">
        <v>10</v>
      </c>
      <c r="B89" s="28">
        <v>2.2999999999999998</v>
      </c>
      <c r="C89" s="28">
        <v>2.7</v>
      </c>
      <c r="D89" s="28">
        <v>3</v>
      </c>
      <c r="E89" s="28">
        <v>3.1</v>
      </c>
      <c r="G89" s="28">
        <v>3.2</v>
      </c>
      <c r="H89" s="28">
        <v>3.6</v>
      </c>
      <c r="I89" s="28">
        <v>4.0999999999999996</v>
      </c>
      <c r="J89" s="28">
        <v>4.2</v>
      </c>
      <c r="K89" s="335"/>
      <c r="L89" s="28">
        <v>4.5</v>
      </c>
      <c r="M89" s="28">
        <v>4.8</v>
      </c>
      <c r="N89" s="28">
        <v>5.3</v>
      </c>
      <c r="O89" s="28">
        <v>5.3</v>
      </c>
      <c r="P89" s="375"/>
      <c r="Q89" s="28">
        <v>5.4</v>
      </c>
      <c r="R89" s="28">
        <v>5.9</v>
      </c>
      <c r="S89" s="28">
        <v>6.3</v>
      </c>
      <c r="T89" s="375"/>
      <c r="U89" s="375"/>
      <c r="V89" s="375"/>
      <c r="W89" s="375"/>
      <c r="X89" s="375"/>
      <c r="Y89" s="375"/>
    </row>
    <row r="90" spans="1:25" s="6" customFormat="1">
      <c r="A90" s="406" t="s">
        <v>11</v>
      </c>
      <c r="B90" s="28">
        <v>1.5</v>
      </c>
      <c r="C90" s="28">
        <v>1.8</v>
      </c>
      <c r="D90" s="28">
        <v>2.1</v>
      </c>
      <c r="E90" s="28">
        <v>2.2999999999999998</v>
      </c>
      <c r="G90" s="28">
        <v>2.4</v>
      </c>
      <c r="H90" s="28">
        <v>2.6</v>
      </c>
      <c r="I90" s="28">
        <v>3.2</v>
      </c>
      <c r="J90" s="28">
        <v>3.5</v>
      </c>
      <c r="K90" s="335"/>
      <c r="L90" s="28">
        <v>3.8</v>
      </c>
      <c r="M90" s="28">
        <v>4.0999999999999996</v>
      </c>
      <c r="N90" s="28">
        <v>4.3</v>
      </c>
      <c r="O90" s="28">
        <v>4.7</v>
      </c>
      <c r="P90" s="375"/>
      <c r="Q90" s="28">
        <v>4.8</v>
      </c>
      <c r="R90" s="28">
        <v>5.0999999999999996</v>
      </c>
      <c r="S90" s="28">
        <v>5.4</v>
      </c>
      <c r="T90" s="375"/>
      <c r="U90" s="375"/>
      <c r="V90" s="375"/>
      <c r="W90" s="375"/>
      <c r="X90" s="375"/>
      <c r="Y90" s="375"/>
    </row>
    <row r="91" spans="1:25" s="6" customFormat="1">
      <c r="A91" s="406" t="s">
        <v>22</v>
      </c>
      <c r="B91" s="28">
        <v>2</v>
      </c>
      <c r="C91" s="28">
        <v>2.2999999999999998</v>
      </c>
      <c r="D91" s="28">
        <v>2.6</v>
      </c>
      <c r="E91" s="28">
        <v>2.8</v>
      </c>
      <c r="G91" s="28">
        <v>2.9</v>
      </c>
      <c r="H91" s="28">
        <v>3.2</v>
      </c>
      <c r="I91" s="28">
        <v>3.7</v>
      </c>
      <c r="J91" s="28">
        <v>3.9</v>
      </c>
      <c r="K91" s="335"/>
      <c r="L91" s="28">
        <v>4.2</v>
      </c>
      <c r="M91" s="28">
        <v>4.5</v>
      </c>
      <c r="N91" s="28">
        <v>4.9000000000000004</v>
      </c>
      <c r="O91" s="28">
        <v>5.0999999999999996</v>
      </c>
      <c r="P91" s="375"/>
      <c r="Q91" s="28">
        <v>5.2</v>
      </c>
      <c r="R91" s="28">
        <v>5.6</v>
      </c>
      <c r="S91" s="28">
        <v>6</v>
      </c>
      <c r="T91" s="375"/>
      <c r="U91" s="375"/>
      <c r="V91" s="375"/>
      <c r="W91" s="375"/>
      <c r="X91" s="375"/>
      <c r="Y91" s="375"/>
    </row>
    <row r="92" spans="1:25" s="6" customFormat="1">
      <c r="A92" s="407"/>
      <c r="B92" s="28"/>
      <c r="C92" s="28"/>
      <c r="D92" s="28"/>
      <c r="E92" s="28"/>
      <c r="G92" s="28"/>
      <c r="H92" s="28"/>
      <c r="I92" s="28"/>
      <c r="J92" s="28"/>
      <c r="K92" s="335"/>
      <c r="L92" s="28"/>
      <c r="M92" s="28"/>
      <c r="N92" s="28"/>
      <c r="O92" s="28"/>
      <c r="P92" s="375"/>
      <c r="Q92" s="28"/>
      <c r="R92" s="28"/>
      <c r="S92" s="28"/>
      <c r="T92" s="375"/>
      <c r="U92" s="375"/>
      <c r="V92" s="375"/>
      <c r="W92" s="375"/>
      <c r="X92" s="375"/>
      <c r="Y92" s="375"/>
    </row>
    <row r="93" spans="1:25" s="9" customFormat="1">
      <c r="A93" s="408" t="s">
        <v>15</v>
      </c>
      <c r="B93" s="25"/>
      <c r="C93" s="25"/>
      <c r="D93" s="25"/>
      <c r="E93" s="25"/>
      <c r="G93" s="25"/>
      <c r="H93" s="25"/>
      <c r="I93" s="25"/>
      <c r="J93" s="25"/>
      <c r="K93" s="335"/>
      <c r="L93" s="25"/>
      <c r="M93" s="25"/>
      <c r="N93" s="25"/>
      <c r="O93" s="25"/>
      <c r="P93" s="375"/>
      <c r="Q93" s="25"/>
      <c r="R93" s="25"/>
      <c r="S93" s="25"/>
      <c r="T93" s="375"/>
      <c r="U93" s="375"/>
      <c r="V93" s="375"/>
      <c r="W93" s="375"/>
      <c r="X93" s="375"/>
      <c r="Y93" s="375"/>
    </row>
    <row r="94" spans="1:25" s="6" customFormat="1">
      <c r="A94" s="409" t="s">
        <v>10</v>
      </c>
      <c r="B94" s="28">
        <v>3.1</v>
      </c>
      <c r="C94" s="28">
        <v>2.7</v>
      </c>
      <c r="D94" s="28">
        <v>2.8</v>
      </c>
      <c r="E94" s="28">
        <v>2.8</v>
      </c>
      <c r="G94" s="28">
        <v>2.8</v>
      </c>
      <c r="H94" s="28">
        <v>2.5</v>
      </c>
      <c r="I94" s="28">
        <v>2.4</v>
      </c>
      <c r="J94" s="28">
        <v>2.8</v>
      </c>
      <c r="K94" s="335"/>
      <c r="L94" s="28">
        <v>2.5</v>
      </c>
      <c r="M94" s="28">
        <v>2.1</v>
      </c>
      <c r="N94" s="28">
        <v>2.2000000000000002</v>
      </c>
      <c r="O94" s="28">
        <v>2.2999999999999998</v>
      </c>
      <c r="P94" s="375"/>
      <c r="Q94" s="28">
        <v>2.2999999999999998</v>
      </c>
      <c r="R94" s="28">
        <v>1.9</v>
      </c>
      <c r="S94" s="28">
        <v>1.8</v>
      </c>
      <c r="T94" s="375"/>
      <c r="U94" s="375"/>
      <c r="V94" s="375"/>
      <c r="W94" s="375"/>
      <c r="X94" s="375"/>
      <c r="Y94" s="375"/>
    </row>
    <row r="95" spans="1:25" s="6" customFormat="1">
      <c r="A95" s="410" t="s">
        <v>11</v>
      </c>
      <c r="B95" s="28">
        <v>14.6</v>
      </c>
      <c r="C95" s="28">
        <v>11.3</v>
      </c>
      <c r="D95" s="28">
        <v>10.4</v>
      </c>
      <c r="E95" s="28">
        <v>8.9</v>
      </c>
      <c r="G95" s="28">
        <v>10.8</v>
      </c>
      <c r="H95" s="28">
        <v>10.199999999999999</v>
      </c>
      <c r="I95" s="28">
        <v>10.7</v>
      </c>
      <c r="J95" s="28">
        <v>10.199999999999999</v>
      </c>
      <c r="K95" s="335"/>
      <c r="L95" s="28">
        <v>9.1</v>
      </c>
      <c r="M95" s="28">
        <v>10.4</v>
      </c>
      <c r="N95" s="28">
        <v>11.4</v>
      </c>
      <c r="O95" s="28">
        <v>10.7</v>
      </c>
      <c r="P95" s="375"/>
      <c r="Q95" s="28">
        <v>10.8</v>
      </c>
      <c r="R95" s="28">
        <v>9.1</v>
      </c>
      <c r="S95" s="28">
        <v>10</v>
      </c>
      <c r="T95" s="375"/>
      <c r="U95" s="375"/>
      <c r="V95" s="375"/>
      <c r="W95" s="375"/>
      <c r="X95" s="375"/>
      <c r="Y95" s="375"/>
    </row>
    <row r="96" spans="1:25" s="6" customFormat="1">
      <c r="A96" s="23"/>
      <c r="B96" s="25"/>
      <c r="C96" s="25"/>
      <c r="D96" s="25"/>
      <c r="E96" s="129"/>
      <c r="G96" s="25"/>
      <c r="H96" s="25"/>
      <c r="I96" s="25"/>
      <c r="J96" s="129"/>
      <c r="K96" s="335"/>
      <c r="L96" s="129"/>
      <c r="M96" s="129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</row>
    <row r="97" spans="1:25" ht="18" customHeight="1">
      <c r="A97" s="479" t="s">
        <v>33</v>
      </c>
      <c r="B97" s="478">
        <v>2018</v>
      </c>
      <c r="C97" s="478"/>
      <c r="D97" s="478"/>
      <c r="E97" s="478"/>
      <c r="F97" s="1"/>
      <c r="G97" s="478">
        <v>2019</v>
      </c>
      <c r="H97" s="478"/>
      <c r="I97" s="478"/>
      <c r="J97" s="478"/>
      <c r="K97" s="335"/>
      <c r="L97" s="478">
        <v>2020</v>
      </c>
      <c r="M97" s="478"/>
      <c r="N97" s="478"/>
      <c r="O97" s="478"/>
      <c r="P97" s="375"/>
      <c r="Q97" s="478">
        <v>2021</v>
      </c>
      <c r="R97" s="478"/>
      <c r="S97" s="478"/>
      <c r="T97" s="375"/>
      <c r="U97" s="375"/>
      <c r="V97" s="375"/>
      <c r="W97" s="375"/>
      <c r="X97" s="375"/>
      <c r="Y97" s="375"/>
    </row>
    <row r="98" spans="1:25" ht="27" customHeight="1">
      <c r="A98" s="480"/>
      <c r="B98" s="2" t="s">
        <v>0</v>
      </c>
      <c r="C98" s="2" t="s">
        <v>1</v>
      </c>
      <c r="D98" s="2" t="s">
        <v>2</v>
      </c>
      <c r="E98" s="115" t="s">
        <v>5</v>
      </c>
      <c r="F98" s="1"/>
      <c r="G98" s="2" t="s">
        <v>0</v>
      </c>
      <c r="H98" s="2" t="s">
        <v>1</v>
      </c>
      <c r="I98" s="2" t="s">
        <v>2</v>
      </c>
      <c r="J98" s="115" t="s">
        <v>5</v>
      </c>
      <c r="K98" s="335"/>
      <c r="L98" s="115" t="s">
        <v>0</v>
      </c>
      <c r="M98" s="115" t="s">
        <v>1</v>
      </c>
      <c r="N98" s="2" t="s">
        <v>2</v>
      </c>
      <c r="O98" s="2" t="s">
        <v>5</v>
      </c>
      <c r="P98" s="375"/>
      <c r="Q98" s="2" t="s">
        <v>0</v>
      </c>
      <c r="R98" s="115" t="s">
        <v>1</v>
      </c>
      <c r="S98" s="115" t="s">
        <v>2</v>
      </c>
      <c r="T98" s="375"/>
      <c r="U98" s="375"/>
      <c r="V98" s="375"/>
      <c r="W98" s="375"/>
      <c r="X98" s="375"/>
      <c r="Y98" s="375"/>
    </row>
    <row r="99" spans="1:25" s="6" customFormat="1">
      <c r="A99" s="46" t="s">
        <v>25</v>
      </c>
      <c r="B99" s="47">
        <v>14372</v>
      </c>
      <c r="C99" s="47">
        <v>13730</v>
      </c>
      <c r="D99" s="47">
        <v>13492</v>
      </c>
      <c r="E99" s="47">
        <v>13197</v>
      </c>
      <c r="F99" s="10"/>
      <c r="G99" s="47">
        <v>13077</v>
      </c>
      <c r="H99" s="47">
        <v>12429</v>
      </c>
      <c r="I99" s="47">
        <v>12219</v>
      </c>
      <c r="J99" s="47">
        <v>12034</v>
      </c>
      <c r="K99" s="335"/>
      <c r="L99" s="47">
        <v>11885</v>
      </c>
      <c r="M99" s="47">
        <v>11219</v>
      </c>
      <c r="N99" s="47">
        <v>11047</v>
      </c>
      <c r="O99" s="47">
        <v>11048</v>
      </c>
      <c r="P99" s="375"/>
      <c r="Q99" s="47">
        <v>10827</v>
      </c>
      <c r="R99" s="47">
        <v>10583</v>
      </c>
      <c r="S99" s="47">
        <v>10312</v>
      </c>
      <c r="T99" s="375"/>
      <c r="U99" s="375"/>
      <c r="V99" s="375"/>
      <c r="W99" s="375"/>
      <c r="X99" s="375"/>
      <c r="Y99" s="375"/>
    </row>
    <row r="100" spans="1:25" s="9" customFormat="1">
      <c r="A100" s="50" t="s">
        <v>24</v>
      </c>
      <c r="B100" s="51">
        <v>348</v>
      </c>
      <c r="C100" s="51">
        <v>345</v>
      </c>
      <c r="D100" s="51">
        <v>347</v>
      </c>
      <c r="E100" s="51">
        <v>348</v>
      </c>
      <c r="F100" s="52"/>
      <c r="G100" s="51">
        <v>355</v>
      </c>
      <c r="H100" s="51">
        <v>353</v>
      </c>
      <c r="I100" s="51">
        <v>351</v>
      </c>
      <c r="J100" s="51">
        <v>342</v>
      </c>
      <c r="K100" s="335"/>
      <c r="L100" s="51">
        <v>330</v>
      </c>
      <c r="M100" s="51">
        <v>330</v>
      </c>
      <c r="N100" s="51">
        <v>335</v>
      </c>
      <c r="O100" s="51">
        <v>333</v>
      </c>
      <c r="P100" s="375"/>
      <c r="Q100" s="51">
        <v>349</v>
      </c>
      <c r="R100" s="51">
        <v>332</v>
      </c>
      <c r="S100" s="51">
        <v>327</v>
      </c>
      <c r="T100" s="375"/>
      <c r="U100" s="375"/>
      <c r="V100" s="375"/>
      <c r="W100" s="375"/>
      <c r="X100" s="375"/>
      <c r="Y100" s="375"/>
    </row>
    <row r="101" spans="1:25" s="9" customFormat="1" ht="13.5" thickBot="1">
      <c r="A101" s="48" t="s">
        <v>18</v>
      </c>
      <c r="B101" s="49">
        <v>14720</v>
      </c>
      <c r="C101" s="49">
        <v>14075</v>
      </c>
      <c r="D101" s="49">
        <v>13839</v>
      </c>
      <c r="E101" s="49">
        <v>13545</v>
      </c>
      <c r="F101" s="52"/>
      <c r="G101" s="49">
        <v>13432</v>
      </c>
      <c r="H101" s="49">
        <v>12782</v>
      </c>
      <c r="I101" s="49">
        <v>12570</v>
      </c>
      <c r="J101" s="49">
        <v>12376</v>
      </c>
      <c r="K101" s="335"/>
      <c r="L101" s="49">
        <v>12215</v>
      </c>
      <c r="M101" s="49">
        <v>11549</v>
      </c>
      <c r="N101" s="49">
        <v>11382</v>
      </c>
      <c r="O101" s="49">
        <v>11381</v>
      </c>
      <c r="P101" s="375"/>
      <c r="Q101" s="49">
        <v>11176</v>
      </c>
      <c r="R101" s="49">
        <v>10915</v>
      </c>
      <c r="S101" s="49">
        <v>10639</v>
      </c>
      <c r="T101" s="375"/>
      <c r="U101" s="375"/>
      <c r="V101" s="375"/>
      <c r="W101" s="375"/>
      <c r="X101" s="375"/>
      <c r="Y101" s="375"/>
    </row>
    <row r="102" spans="1:25" ht="13.5" thickTop="1">
      <c r="A102" s="31"/>
      <c r="E102" s="6"/>
      <c r="J102" s="6"/>
      <c r="L102" s="6"/>
      <c r="M102" s="6"/>
      <c r="T102" s="375"/>
      <c r="U102" s="375"/>
      <c r="V102" s="375"/>
    </row>
    <row r="103" spans="1:25">
      <c r="A103" s="31"/>
      <c r="B103" s="29"/>
      <c r="C103" s="29"/>
      <c r="D103" s="29"/>
      <c r="E103" s="116"/>
      <c r="G103" s="29"/>
      <c r="H103" s="29"/>
      <c r="I103" s="29"/>
      <c r="J103" s="116"/>
      <c r="L103" s="116"/>
      <c r="M103" s="116"/>
    </row>
    <row r="104" spans="1:25">
      <c r="A104" s="31"/>
      <c r="E104" s="132"/>
      <c r="J104" s="132"/>
      <c r="L104" s="132"/>
      <c r="M104" s="132"/>
    </row>
    <row r="105" spans="1:25">
      <c r="E105" s="52"/>
      <c r="J105" s="52"/>
      <c r="L105" s="52"/>
      <c r="M105" s="52"/>
    </row>
    <row r="106" spans="1:25">
      <c r="E106" s="52"/>
      <c r="J106" s="52"/>
      <c r="L106" s="52"/>
      <c r="M106" s="52"/>
    </row>
    <row r="107" spans="1:25">
      <c r="E107" s="9"/>
      <c r="J107" s="9"/>
      <c r="L107" s="9"/>
      <c r="M107" s="9"/>
    </row>
    <row r="108" spans="1:25">
      <c r="E108" s="52"/>
      <c r="J108" s="52"/>
      <c r="L108" s="52"/>
      <c r="M108" s="52"/>
    </row>
    <row r="109" spans="1:25">
      <c r="E109" s="9"/>
      <c r="J109" s="9"/>
      <c r="L109" s="9"/>
      <c r="M109" s="9"/>
    </row>
  </sheetData>
  <mergeCells count="25">
    <mergeCell ref="L97:O97"/>
    <mergeCell ref="G97:J97"/>
    <mergeCell ref="Q2:S2"/>
    <mergeCell ref="A97:A98"/>
    <mergeCell ref="A47:A48"/>
    <mergeCell ref="A85:A86"/>
    <mergeCell ref="A65:A66"/>
    <mergeCell ref="A2:A3"/>
    <mergeCell ref="Q47:S47"/>
    <mergeCell ref="Q65:S65"/>
    <mergeCell ref="Q85:S85"/>
    <mergeCell ref="Q97:S97"/>
    <mergeCell ref="B2:E2"/>
    <mergeCell ref="B47:E47"/>
    <mergeCell ref="B97:E97"/>
    <mergeCell ref="G2:J2"/>
    <mergeCell ref="L2:O2"/>
    <mergeCell ref="L47:O47"/>
    <mergeCell ref="L65:O65"/>
    <mergeCell ref="B85:E85"/>
    <mergeCell ref="B65:E65"/>
    <mergeCell ref="G85:J85"/>
    <mergeCell ref="G65:J65"/>
    <mergeCell ref="G47:J47"/>
    <mergeCell ref="L85:O85"/>
  </mergeCells>
  <phoneticPr fontId="20" type="noConversion"/>
  <pageMargins left="0.19685039370078741" right="0.19685039370078741" top="0.19685039370078741" bottom="0.15748031496062992" header="0.11811023622047245" footer="0.51181102362204722"/>
  <pageSetup paperSize="9" scale="60" fitToHeight="4" orientation="portrait" r:id="rId1"/>
  <headerFooter alignWithMargins="0"/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2021-07-28T14:00:49Z</cp:lastPrinted>
  <dcterms:created xsi:type="dcterms:W3CDTF">2010-12-20T13:07:37Z</dcterms:created>
  <dcterms:modified xsi:type="dcterms:W3CDTF">2021-10-25T12:34:51Z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