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Adbnetapp1\raporty2\External_Communication\2023Q3\KPIs\"/>
    </mc:Choice>
  </mc:AlternateContent>
  <xr:revisionPtr revIDLastSave="0" documentId="13_ncr:1_{FDA47B0B-E67B-4A7B-BEEE-14842C75C5E1}" xr6:coauthVersionLast="36" xr6:coauthVersionMax="36" xr10:uidLastSave="{00000000-0000-0000-0000-000000000000}"/>
  <bookViews>
    <workbookView xWindow="11340" yWindow="-20" windowWidth="9170" windowHeight="8160" firstSheet="1" activeTab="4"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Debt!$A$1:$Q$25</definedName>
    <definedName name="_xlnm.Print_Area" localSheetId="1">'Group - conso accounts BS'!$A$1:$M$71</definedName>
    <definedName name="_xlnm.Print_Area" localSheetId="2">'Group - conso accounts CF'!$A$1:$L$15</definedName>
    <definedName name="_xlnm.Print_Area" localSheetId="0">'Group - conso accounts P&amp;L'!$A$1:$Q$55</definedName>
    <definedName name="_xlnm.Print_Area" localSheetId="4">KPIs!$A$1:$O$108</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BS'!$A$1:$B$68</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calcChain.xml><?xml version="1.0" encoding="utf-8"?>
<calcChain xmlns="http://schemas.openxmlformats.org/spreadsheetml/2006/main">
  <c r="H4" i="32" l="1"/>
</calcChain>
</file>

<file path=xl/sharedStrings.xml><?xml version="1.0" encoding="utf-8"?>
<sst xmlns="http://schemas.openxmlformats.org/spreadsheetml/2006/main" count="309" uniqueCount="191">
  <si>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</si>
  <si>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</si>
  <si>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</si>
  <si>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</si>
  <si>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</si>
  <si>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</si>
  <si>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</si>
  <si>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</si>
  <si>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</si>
  <si>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</si>
  <si>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</si>
  <si>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</si>
  <si>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</si>
  <si>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</si>
  <si>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</si>
  <si>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</si>
  <si>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</si>
  <si>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</si>
  <si>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</si>
  <si>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</si>
  <si>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</si>
  <si>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</si>
  <si>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</si>
  <si>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</si>
  <si>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</si>
  <si>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</si>
  <si>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</si>
  <si>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</si>
  <si>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</si>
  <si>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</si>
  <si>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</si>
  <si>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</si>
  <si>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</si>
  <si>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</si>
  <si>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</si>
  <si>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</si>
  <si>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</si>
  <si>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</si>
  <si>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</si>
  <si>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</si>
  <si>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</si>
  <si>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</si>
  <si>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</si>
  <si>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</si>
  <si>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</si>
  <si>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</si>
  <si>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</si>
  <si>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</si>
  <si>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</si>
  <si>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</si>
  <si>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</si>
  <si>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</si>
  <si>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</si>
  <si>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</si>
  <si>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</si>
  <si>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</si>
  <si>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</si>
  <si>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</si>
  <si>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</si>
  <si>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</si>
  <si>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</si>
  <si>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</si>
  <si>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</si>
  <si>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</si>
  <si>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</si>
  <si>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</si>
  <si>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Deferred income</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</si>
  <si>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</si>
  <si>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</si>
  <si>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</si>
  <si>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</si>
  <si>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</si>
  <si>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</si>
  <si>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</si>
  <si>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</si>
  <si>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</si>
  <si>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</si>
  <si>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</si>
  <si>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</si>
  <si>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</si>
  <si>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</si>
  <si>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</si>
  <si>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</si>
  <si>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</si>
  <si>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</si>
  <si>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</si>
  <si>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</si>
  <si>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</si>
  <si>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</si>
  <si>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</si>
  <si>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</si>
  <si>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</si>
  <si>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</si>
  <si>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Consolidated net income / (loss)</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</si>
  <si>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</si>
  <si>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</si>
  <si>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</si>
  <si>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</si>
  <si>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</si>
  <si>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</si>
  <si>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</si>
  <si>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</si>
  <si>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</si>
  <si>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</si>
  <si>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</si>
  <si>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</si>
  <si>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</si>
  <si>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</si>
  <si>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</si>
  <si>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</si>
  <si>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</si>
  <si>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</si>
  <si>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</si>
  <si>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</si>
  <si>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</si>
  <si>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</si>
  <si>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</si>
  <si>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</si>
  <si>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</si>
  <si>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</si>
  <si>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</si>
  <si>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</si>
  <si>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</si>
  <si>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</si>
  <si>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</si>
  <si>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</si>
  <si>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</si>
  <si>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</si>
  <si>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</si>
  <si>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</si>
  <si>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</si>
  <si>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</si>
  <si>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</si>
  <si>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</si>
  <si>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</si>
  <si>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</si>
  <si>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</si>
  <si>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</si>
  <si>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</si>
  <si>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</si>
  <si>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</si>
  <si>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</si>
  <si>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</si>
  <si>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</si>
  <si>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</si>
  <si>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</si>
  <si>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</si>
  <si>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</si>
  <si>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</si>
  <si>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</si>
  <si>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</si>
  <si>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</si>
  <si>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</si>
  <si>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</si>
  <si>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</si>
  <si>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</si>
  <si>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</si>
  <si>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</si>
  <si>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</si>
  <si>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</si>
  <si>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</si>
  <si>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</si>
  <si>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</si>
  <si>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</si>
  <si>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</si>
  <si>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</si>
  <si>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</si>
  <si>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</si>
  <si>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CO2 emissions (Scope 1+2) [k tones]</t>
  </si>
  <si>
    <t>Energy consumption[GWh]</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</si>
  <si>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</si>
  <si>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</si>
  <si>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</si>
  <si>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</si>
  <si>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</si>
  <si>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</si>
  <si>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</si>
  <si>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</si>
  <si>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</si>
  <si>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</si>
  <si>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</si>
  <si>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</si>
  <si>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</si>
  <si>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</si>
  <si>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</si>
  <si>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2022 proforma</t>
  </si>
  <si>
    <t>- Interest income</t>
  </si>
  <si>
    <t>- Other interest expense and financial charges</t>
  </si>
  <si>
    <t>Adjustment for the impact of employment termination programs and reorganization costs*</t>
  </si>
  <si>
    <t>Gains on disposal of fixed assets</t>
  </si>
  <si>
    <t>**In 1Q 2023 D&amp;A includes PLN 4 million and in 2Q 2023 PLN 3 million impairment of rights of perpetual usufruct of land historically recognised as property, plant and equipment, subsequently reclassified to right-of-use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</si>
</sst>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3">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23">
    <xf numFmtId="0" fontId="0" fillId="0" borderId="0" xfId="0"/>
    <xf numFmtId="0" fontId="58" fillId="22" borderId="15" xfId="495" applyFont="1" applyFill="1" applyBorder="1" applyAlignment="1">
      <alignment horizontal="center"/>
    </xf>
    <xf numFmtId="0" fontId="58" fillId="22" borderId="0"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horizontal="right" vertical="top" wrapText="1"/>
    </xf>
    <xf numFmtId="0" fontId="139" fillId="22" borderId="0" xfId="495" applyFont="1" applyFill="1" applyBorder="1" applyAlignment="1">
      <alignment vertical="top" wrapText="1"/>
    </xf>
    <xf numFmtId="174" fontId="139" fillId="22" borderId="0" xfId="495" applyNumberFormat="1" applyFont="1" applyFill="1" applyBorder="1" applyAlignment="1">
      <alignment horizontal="righ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174" fontId="5" fillId="22" borderId="0" xfId="495" applyNumberFormat="1" applyFont="1" applyFill="1" applyBorder="1"/>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3" fontId="58" fillId="0" borderId="0" xfId="720" applyNumberFormat="1" applyFont="1" applyFill="1" applyBorder="1" applyAlignment="1">
      <alignmen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57" borderId="0" xfId="495" applyFont="1" applyFill="1" applyBorder="1"/>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70" fillId="58" borderId="0" xfId="498" applyFont="1" applyFill="1" applyBorder="1"/>
    <xf numFmtId="0" fontId="5" fillId="58" borderId="0" xfId="0" applyFont="1" applyFill="1" applyAlignment="1">
      <alignment vertical="center"/>
    </xf>
    <xf numFmtId="0" fontId="10" fillId="54" borderId="0" xfId="720" applyFont="1" applyFill="1"/>
    <xf numFmtId="3" fontId="108" fillId="0" borderId="0" xfId="723" applyNumberFormat="1" applyFont="1" applyFill="1" applyBorder="1" applyAlignment="1">
      <alignment horizontal="right" vertical="top" wrapText="1"/>
    </xf>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21" fillId="0" borderId="15" xfId="722" applyFont="1" applyFill="1" applyBorder="1" applyAlignment="1">
      <alignment horizontal="center"/>
    </xf>
    <xf numFmtId="0" fontId="70" fillId="0" borderId="0" xfId="720" applyFont="1" applyFill="1" applyBorder="1" applyAlignment="1">
      <alignment vertical="center"/>
    </xf>
    <xf numFmtId="0" fontId="70" fillId="0" borderId="0" xfId="720" applyFont="1" applyFill="1" applyBorder="1"/>
    <xf numFmtId="1" fontId="10" fillId="0" borderId="0" xfId="720" applyNumberFormat="1" applyFont="1" applyFill="1" applyBorder="1" applyAlignment="1">
      <alignment vertical="center"/>
    </xf>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175" fontId="164" fillId="0" borderId="0" xfId="543" applyNumberFormat="1" applyFont="1" applyFill="1" applyBorder="1" applyAlignment="1">
      <alignment horizontal="center" vertical="center"/>
    </xf>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3" fontId="157" fillId="54"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70" fillId="22" borderId="0" xfId="495" applyNumberFormat="1" applyFont="1" applyFill="1" applyBorder="1" applyAlignment="1">
      <alignment horizontal="center"/>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70" fillId="54"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3" fontId="161" fillId="0" borderId="0" xfId="723" applyNumberFormat="1" applyFont="1" applyFill="1" applyBorder="1" applyAlignment="1">
      <alignment horizontal="right" vertical="top" wrapText="1"/>
    </xf>
    <xf numFmtId="3" fontId="162" fillId="0" borderId="0" xfId="723" applyNumberFormat="1" applyFont="1" applyFill="1" applyBorder="1" applyAlignment="1">
      <alignment horizontal="right" vertical="top" wrapText="1"/>
    </xf>
    <xf numFmtId="0" fontId="70" fillId="57" borderId="0" xfId="495" applyFont="1" applyFill="1" applyBorder="1" applyAlignment="1">
      <alignment horizontal="center"/>
    </xf>
    <xf numFmtId="174" fontId="160" fillId="57" borderId="0" xfId="495"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174" fontId="5" fillId="57" borderId="0" xfId="495" applyNumberFormat="1" applyFont="1" applyFill="1" applyBorder="1" applyAlignment="1">
      <alignment horizontal="right" vertical="top" wrapText="1"/>
    </xf>
    <xf numFmtId="174" fontId="167" fillId="57" borderId="0" xfId="495" applyNumberFormat="1" applyFont="1" applyFill="1" applyBorder="1" applyAlignment="1">
      <alignment horizontal="right" vertical="top" wrapText="1"/>
    </xf>
    <xf numFmtId="0" fontId="160" fillId="57"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2"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2" fillId="0" borderId="0" xfId="720" applyFont="1" applyFill="1" applyBorder="1"/>
    <xf numFmtId="0" fontId="166" fillId="0" borderId="0" xfId="720" applyFont="1" applyFill="1"/>
    <xf numFmtId="169" fontId="70" fillId="54" borderId="11" xfId="502" applyNumberFormat="1"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54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9" fontId="160" fillId="0" borderId="0" xfId="54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70" fillId="54" borderId="11" xfId="722" applyFont="1" applyFill="1" applyBorder="1" applyAlignment="1">
      <alignment horizontal="center" vertical="center"/>
    </xf>
    <xf numFmtId="0" fontId="130" fillId="53" borderId="13" xfId="496" applyFont="1" applyFill="1" applyBorder="1" applyAlignment="1">
      <alignment horizontal="center" vertical="center"/>
    </xf>
    <xf numFmtId="0" fontId="130" fillId="53" borderId="13" xfId="721" applyFont="1" applyFill="1" applyBorder="1" applyAlignment="1">
      <alignment horizontal="center" vertical="center"/>
    </xf>
    <xf numFmtId="0" fontId="158" fillId="55" borderId="13" xfId="720" applyFont="1" applyFill="1" applyBorder="1" applyAlignment="1">
      <alignment horizontal="center" vertical="center"/>
    </xf>
    <xf numFmtId="0" fontId="10" fillId="0" borderId="0" xfId="720" applyFont="1" applyFill="1" applyAlignment="1">
      <alignment horizontal="left"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58" fillId="55" borderId="15" xfId="720" applyFont="1" applyFill="1" applyBorder="1" applyAlignment="1">
      <alignment horizontal="center" vertical="center"/>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30" fillId="53" borderId="1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15</xdr:col>
      <xdr:colOff>116417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5900"/>
          <a:ext cx="10598151"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Disclosures on performance measures have been presented in the Note 2 to Condensed IFRS Quarterly Consolidated Financial Statements of the Orange Polska Group for the 3 months ended 30 September 202</a:t>
          </a:r>
          <a:r>
            <a:rPr lang="pl-PL" sz="1100">
              <a:solidFill>
                <a:schemeClr val="dk1"/>
              </a:solidFill>
              <a:effectLst/>
              <a:latin typeface="+mn-lt"/>
              <a:ea typeface="+mn-ea"/>
              <a:cs typeface="+mn-cs"/>
            </a:rPr>
            <a:t>3</a:t>
          </a:r>
          <a:r>
            <a:rPr lang="en-GB" sz="1100">
              <a:solidFill>
                <a:schemeClr val="dk1"/>
              </a:solidFill>
              <a:effectLst/>
              <a:latin typeface="+mn-lt"/>
              <a:ea typeface="+mn-ea"/>
              <a:cs typeface="+mn-cs"/>
            </a:rPr>
            <a:t> (available at </a:t>
          </a:r>
          <a:r>
            <a:rPr lang="en-GB" sz="1100" u="sng">
              <a:solidFill>
                <a:schemeClr val="dk1"/>
              </a:solidFill>
              <a:effectLst/>
              <a:latin typeface="+mn-lt"/>
              <a:ea typeface="+mn-ea"/>
              <a:cs typeface="+mn-cs"/>
              <a:hlinkClick xmlns:r="http://schemas.openxmlformats.org/officeDocument/2006/relationships" r:id=""/>
            </a:rPr>
            <a:t>https://www.orange-ir.pl/results-center/</a:t>
          </a:r>
          <a:r>
            <a:rPr lang="en-GB" sz="1100">
              <a:solidFill>
                <a:schemeClr val="dk1"/>
              </a:solidFill>
              <a:effectLst/>
              <a:latin typeface="+mn-lt"/>
              <a:ea typeface="+mn-ea"/>
              <a:cs typeface="+mn-cs"/>
            </a:rPr>
            <a:t>).</a:t>
          </a:r>
          <a:endParaRPr lang="pl-PL" sz="1100">
            <a:solidFill>
              <a:schemeClr val="dk1"/>
            </a:solidFill>
            <a:effectLst/>
            <a:latin typeface="+mn-lt"/>
            <a:ea typeface="+mn-ea"/>
            <a:cs typeface="+mn-cs"/>
          </a:endParaRPr>
        </a:p>
        <a:p>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 val="przychody (PwC)"/>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ADR"/>
      <sheetName val="5- Fin"/>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G56"/>
  <sheetViews>
    <sheetView showGridLines="0" view="pageBreakPreview" topLeftCell="A31" zoomScale="60" zoomScaleNormal="69" workbookViewId="0">
      <selection activeCell="W5" sqref="W5"/>
    </sheetView>
  </sheetViews>
  <sheetFormatPr defaultColWidth="12.26953125" defaultRowHeight="13"/>
  <cols>
    <col min="1" max="1" width="2.81640625" style="95" customWidth="1"/>
    <col min="2" max="2" width="2.81640625" style="92" customWidth="1"/>
    <col min="3" max="3" width="2.81640625" style="93" customWidth="1"/>
    <col min="4" max="5" width="2.81640625" style="94" customWidth="1"/>
    <col min="6" max="6" width="57.81640625" style="95" customWidth="1"/>
    <col min="7" max="7" width="1.1796875" style="96" customWidth="1"/>
    <col min="8" max="8" width="2.54296875" style="252" customWidth="1"/>
    <col min="9" max="13" width="12.26953125" style="252"/>
    <col min="14" max="14" width="2.7265625" style="252" customWidth="1"/>
    <col min="15" max="15" width="12.26953125" style="252"/>
    <col min="16" max="17" width="11.1796875" style="252" customWidth="1"/>
    <col min="18" max="605" width="12.26953125" style="252"/>
    <col min="606" max="16384" width="12.26953125" style="95"/>
  </cols>
  <sheetData>
    <row r="1" spans="2:605" ht="15" customHeight="1"/>
    <row r="2" spans="2:605" ht="72" customHeight="1"/>
    <row r="3" spans="2:605" ht="22.5" customHeight="1">
      <c r="B3" s="404" t="s">
        <v>4</v>
      </c>
      <c r="C3" s="404"/>
      <c r="D3" s="404"/>
      <c r="E3" s="404"/>
      <c r="F3" s="404"/>
      <c r="G3" s="242"/>
      <c r="I3" s="401" t="s">
        <v>185</v>
      </c>
      <c r="J3" s="401"/>
      <c r="K3" s="401"/>
      <c r="L3" s="401"/>
      <c r="M3" s="401"/>
      <c r="O3" s="408">
        <v>2023</v>
      </c>
      <c r="P3" s="408"/>
      <c r="Q3" s="408"/>
    </row>
    <row r="4" spans="2:605" ht="22.5" customHeight="1">
      <c r="B4" s="405"/>
      <c r="C4" s="405"/>
      <c r="D4" s="405"/>
      <c r="E4" s="405"/>
      <c r="F4" s="405"/>
      <c r="G4" s="242"/>
      <c r="I4" s="91" t="s">
        <v>0</v>
      </c>
      <c r="J4" s="91" t="s">
        <v>1</v>
      </c>
      <c r="K4" s="91" t="s">
        <v>2</v>
      </c>
      <c r="L4" s="91" t="s">
        <v>5</v>
      </c>
      <c r="M4" s="91" t="s">
        <v>116</v>
      </c>
      <c r="O4" s="91" t="s">
        <v>0</v>
      </c>
      <c r="P4" s="91" t="s">
        <v>1</v>
      </c>
      <c r="Q4" s="91" t="s">
        <v>2</v>
      </c>
    </row>
    <row r="5" spans="2:605" ht="8.25" customHeight="1">
      <c r="B5" s="225"/>
      <c r="C5" s="225"/>
      <c r="D5" s="225"/>
      <c r="E5" s="225"/>
      <c r="F5" s="225"/>
      <c r="G5" s="242"/>
      <c r="L5" s="95"/>
    </row>
    <row r="6" spans="2:605" s="72" customFormat="1" ht="48.75" customHeight="1">
      <c r="B6" s="97" t="s">
        <v>82</v>
      </c>
      <c r="C6" s="93"/>
      <c r="D6" s="94"/>
      <c r="E6" s="94"/>
      <c r="F6" s="96"/>
      <c r="G6" s="96"/>
      <c r="H6" s="96"/>
      <c r="I6" s="260" t="s">
        <v>117</v>
      </c>
      <c r="J6" s="260" t="s">
        <v>117</v>
      </c>
      <c r="K6" s="260" t="s">
        <v>117</v>
      </c>
      <c r="L6" s="260" t="s">
        <v>117</v>
      </c>
      <c r="M6" s="260" t="s">
        <v>117</v>
      </c>
      <c r="N6" s="96"/>
      <c r="O6" s="260" t="s">
        <v>117</v>
      </c>
      <c r="P6" s="260" t="s">
        <v>117</v>
      </c>
      <c r="Q6" s="260" t="s">
        <v>117</v>
      </c>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c r="IW6" s="96"/>
      <c r="IX6" s="96"/>
      <c r="IY6" s="96"/>
      <c r="IZ6" s="96"/>
      <c r="JA6" s="96"/>
      <c r="JB6" s="96"/>
      <c r="JC6" s="96"/>
      <c r="JD6" s="96"/>
      <c r="JE6" s="96"/>
      <c r="JF6" s="96"/>
      <c r="JG6" s="96"/>
      <c r="JH6" s="96"/>
      <c r="JI6" s="96"/>
      <c r="JJ6" s="96"/>
      <c r="JK6" s="96"/>
      <c r="JL6" s="96"/>
      <c r="JM6" s="96"/>
      <c r="JN6" s="96"/>
      <c r="JO6" s="96"/>
      <c r="JP6" s="96"/>
      <c r="JQ6" s="96"/>
      <c r="JR6" s="96"/>
      <c r="JS6" s="96"/>
      <c r="JT6" s="96"/>
      <c r="JU6" s="96"/>
      <c r="JV6" s="96"/>
      <c r="JW6" s="96"/>
      <c r="JX6" s="96"/>
      <c r="JY6" s="96"/>
      <c r="JZ6" s="96"/>
      <c r="KA6" s="96"/>
      <c r="KB6" s="96"/>
      <c r="KC6" s="96"/>
      <c r="KD6" s="96"/>
      <c r="KE6" s="96"/>
      <c r="KF6" s="96"/>
      <c r="KG6" s="96"/>
      <c r="KH6" s="96"/>
      <c r="KI6" s="96"/>
      <c r="KJ6" s="96"/>
      <c r="KK6" s="96"/>
      <c r="KL6" s="96"/>
      <c r="KM6" s="96"/>
      <c r="KN6" s="96"/>
      <c r="KO6" s="96"/>
      <c r="KP6" s="96"/>
      <c r="KQ6" s="96"/>
      <c r="KR6" s="96"/>
      <c r="KS6" s="96"/>
      <c r="KT6" s="96"/>
      <c r="KU6" s="96"/>
      <c r="KV6" s="96"/>
      <c r="KW6" s="96"/>
      <c r="KX6" s="96"/>
      <c r="KY6" s="96"/>
      <c r="KZ6" s="96"/>
      <c r="LA6" s="96"/>
      <c r="LB6" s="96"/>
      <c r="LC6" s="96"/>
      <c r="LD6" s="96"/>
      <c r="LE6" s="96"/>
      <c r="LF6" s="96"/>
      <c r="LG6" s="96"/>
      <c r="LH6" s="96"/>
      <c r="LI6" s="96"/>
      <c r="LJ6" s="96"/>
      <c r="LK6" s="96"/>
      <c r="LL6" s="96"/>
      <c r="LM6" s="96"/>
      <c r="LN6" s="96"/>
      <c r="LO6" s="96"/>
      <c r="LP6" s="96"/>
      <c r="LQ6" s="96"/>
      <c r="LR6" s="96"/>
      <c r="LS6" s="96"/>
      <c r="LT6" s="96"/>
      <c r="LU6" s="96"/>
      <c r="LV6" s="96"/>
      <c r="LW6" s="96"/>
      <c r="LX6" s="96"/>
      <c r="LY6" s="96"/>
      <c r="LZ6" s="96"/>
      <c r="MA6" s="96"/>
      <c r="MB6" s="96"/>
      <c r="MC6" s="96"/>
      <c r="MD6" s="96"/>
      <c r="ME6" s="96"/>
      <c r="MF6" s="96"/>
      <c r="MG6" s="96"/>
      <c r="MH6" s="96"/>
      <c r="MI6" s="96"/>
      <c r="MJ6" s="96"/>
      <c r="MK6" s="96"/>
      <c r="ML6" s="96"/>
      <c r="MM6" s="96"/>
      <c r="MN6" s="96"/>
      <c r="MO6" s="96"/>
      <c r="MP6" s="96"/>
      <c r="MQ6" s="96"/>
      <c r="MR6" s="96"/>
      <c r="MS6" s="96"/>
      <c r="MT6" s="96"/>
      <c r="MU6" s="96"/>
      <c r="MV6" s="96"/>
      <c r="MW6" s="96"/>
      <c r="MX6" s="96"/>
      <c r="MY6" s="96"/>
      <c r="MZ6" s="96"/>
      <c r="NA6" s="96"/>
      <c r="NB6" s="96"/>
      <c r="NC6" s="96"/>
      <c r="ND6" s="96"/>
      <c r="NE6" s="96"/>
      <c r="NF6" s="96"/>
      <c r="NG6" s="96"/>
      <c r="NH6" s="96"/>
      <c r="NI6" s="96"/>
      <c r="NJ6" s="96"/>
      <c r="NK6" s="96"/>
      <c r="NL6" s="96"/>
      <c r="NM6" s="96"/>
      <c r="NN6" s="96"/>
      <c r="NO6" s="96"/>
      <c r="NP6" s="96"/>
      <c r="NQ6" s="96"/>
      <c r="NR6" s="96"/>
      <c r="NS6" s="96"/>
      <c r="NT6" s="96"/>
      <c r="NU6" s="96"/>
      <c r="NV6" s="96"/>
      <c r="NW6" s="96"/>
      <c r="NX6" s="96"/>
      <c r="NY6" s="96"/>
      <c r="NZ6" s="96"/>
      <c r="OA6" s="96"/>
      <c r="OB6" s="96"/>
      <c r="OC6" s="96"/>
      <c r="OD6" s="96"/>
      <c r="OE6" s="96"/>
      <c r="OF6" s="96"/>
      <c r="OG6" s="96"/>
      <c r="OH6" s="96"/>
      <c r="OI6" s="96"/>
      <c r="OJ6" s="96"/>
      <c r="OK6" s="96"/>
      <c r="OL6" s="96"/>
      <c r="OM6" s="96"/>
      <c r="ON6" s="96"/>
      <c r="OO6" s="96"/>
      <c r="OP6" s="96"/>
      <c r="OQ6" s="96"/>
      <c r="OR6" s="96"/>
      <c r="OS6" s="96"/>
      <c r="OT6" s="96"/>
      <c r="OU6" s="96"/>
      <c r="OV6" s="96"/>
      <c r="OW6" s="96"/>
      <c r="OX6" s="96"/>
      <c r="OY6" s="96"/>
      <c r="OZ6" s="96"/>
      <c r="PA6" s="96"/>
      <c r="PB6" s="96"/>
      <c r="PC6" s="96"/>
      <c r="PD6" s="96"/>
      <c r="PE6" s="96"/>
      <c r="PF6" s="96"/>
      <c r="PG6" s="96"/>
      <c r="PH6" s="96"/>
      <c r="PI6" s="96"/>
      <c r="PJ6" s="96"/>
      <c r="PK6" s="96"/>
      <c r="PL6" s="96"/>
      <c r="PM6" s="96"/>
      <c r="PN6" s="96"/>
      <c r="PO6" s="96"/>
      <c r="PP6" s="96"/>
      <c r="PQ6" s="96"/>
      <c r="PR6" s="96"/>
      <c r="PS6" s="96"/>
      <c r="PT6" s="96"/>
      <c r="PU6" s="96"/>
      <c r="PV6" s="96"/>
      <c r="PW6" s="96"/>
      <c r="PX6" s="96"/>
      <c r="PY6" s="96"/>
      <c r="PZ6" s="96"/>
      <c r="QA6" s="96"/>
      <c r="QB6" s="96"/>
      <c r="QC6" s="96"/>
      <c r="QD6" s="96"/>
      <c r="QE6" s="96"/>
      <c r="QF6" s="96"/>
      <c r="QG6" s="96"/>
      <c r="QH6" s="96"/>
      <c r="QI6" s="96"/>
      <c r="QJ6" s="96"/>
      <c r="QK6" s="96"/>
      <c r="QL6" s="96"/>
      <c r="QM6" s="96"/>
      <c r="QN6" s="96"/>
      <c r="QO6" s="96"/>
      <c r="QP6" s="96"/>
      <c r="QQ6" s="96"/>
      <c r="QR6" s="96"/>
      <c r="QS6" s="96"/>
      <c r="QT6" s="96"/>
      <c r="QU6" s="96"/>
      <c r="QV6" s="96"/>
      <c r="QW6" s="96"/>
      <c r="QX6" s="96"/>
      <c r="QY6" s="96"/>
      <c r="QZ6" s="96"/>
      <c r="RA6" s="96"/>
      <c r="RB6" s="96"/>
      <c r="RC6" s="96"/>
      <c r="RD6" s="96"/>
      <c r="RE6" s="96"/>
      <c r="RF6" s="96"/>
      <c r="RG6" s="96"/>
      <c r="RH6" s="96"/>
      <c r="RI6" s="96"/>
      <c r="RJ6" s="96"/>
      <c r="RK6" s="96"/>
      <c r="RL6" s="96"/>
      <c r="RM6" s="96"/>
      <c r="RN6" s="96"/>
      <c r="RO6" s="96"/>
      <c r="RP6" s="96"/>
      <c r="RQ6" s="96"/>
      <c r="RR6" s="96"/>
      <c r="RS6" s="96"/>
      <c r="RT6" s="96"/>
      <c r="RU6" s="96"/>
      <c r="RV6" s="96"/>
      <c r="RW6" s="96"/>
      <c r="RX6" s="96"/>
      <c r="RY6" s="96"/>
      <c r="RZ6" s="96"/>
      <c r="SA6" s="96"/>
      <c r="SB6" s="96"/>
      <c r="SC6" s="96"/>
      <c r="SD6" s="96"/>
      <c r="SE6" s="96"/>
      <c r="SF6" s="96"/>
      <c r="SG6" s="96"/>
      <c r="SH6" s="96"/>
      <c r="SI6" s="96"/>
      <c r="SJ6" s="96"/>
      <c r="SK6" s="96"/>
      <c r="SL6" s="96"/>
      <c r="SM6" s="96"/>
      <c r="SN6" s="96"/>
      <c r="SO6" s="96"/>
      <c r="SP6" s="96"/>
      <c r="SQ6" s="96"/>
      <c r="SR6" s="96"/>
      <c r="SS6" s="96"/>
      <c r="ST6" s="96"/>
      <c r="SU6" s="96"/>
      <c r="SV6" s="96"/>
      <c r="SW6" s="96"/>
      <c r="SX6" s="96"/>
      <c r="SY6" s="96"/>
      <c r="SZ6" s="96"/>
      <c r="TA6" s="96"/>
      <c r="TB6" s="96"/>
      <c r="TC6" s="96"/>
      <c r="TD6" s="96"/>
      <c r="TE6" s="96"/>
      <c r="TF6" s="96"/>
      <c r="TG6" s="96"/>
      <c r="TH6" s="96"/>
      <c r="TI6" s="96"/>
      <c r="TJ6" s="96"/>
      <c r="TK6" s="96"/>
      <c r="TL6" s="96"/>
      <c r="TM6" s="96"/>
      <c r="TN6" s="96"/>
      <c r="TO6" s="96"/>
      <c r="TP6" s="96"/>
      <c r="TQ6" s="96"/>
      <c r="TR6" s="96"/>
      <c r="TS6" s="96"/>
      <c r="TT6" s="96"/>
      <c r="TU6" s="96"/>
      <c r="TV6" s="96"/>
      <c r="TW6" s="96"/>
      <c r="TX6" s="96"/>
      <c r="TY6" s="96"/>
      <c r="TZ6" s="96"/>
      <c r="UA6" s="96"/>
      <c r="UB6" s="96"/>
      <c r="UC6" s="96"/>
      <c r="UD6" s="96"/>
      <c r="UE6" s="96"/>
      <c r="UF6" s="96"/>
      <c r="UG6" s="96"/>
      <c r="UH6" s="96"/>
      <c r="UI6" s="96"/>
      <c r="UJ6" s="96"/>
      <c r="UK6" s="96"/>
      <c r="UL6" s="96"/>
      <c r="UM6" s="96"/>
      <c r="UN6" s="96"/>
      <c r="UO6" s="96"/>
      <c r="UP6" s="96"/>
      <c r="UQ6" s="96"/>
      <c r="UR6" s="96"/>
      <c r="US6" s="96"/>
      <c r="UT6" s="96"/>
      <c r="UU6" s="96"/>
      <c r="UV6" s="96"/>
      <c r="UW6" s="96"/>
      <c r="UX6" s="96"/>
      <c r="UY6" s="96"/>
      <c r="UZ6" s="96"/>
      <c r="VA6" s="96"/>
      <c r="VB6" s="96"/>
      <c r="VC6" s="96"/>
      <c r="VD6" s="96"/>
      <c r="VE6" s="96"/>
      <c r="VF6" s="96"/>
      <c r="VG6" s="96"/>
      <c r="VH6" s="96"/>
      <c r="VI6" s="96"/>
      <c r="VJ6" s="96"/>
      <c r="VK6" s="96"/>
      <c r="VL6" s="96"/>
      <c r="VM6" s="96"/>
      <c r="VN6" s="96"/>
      <c r="VO6" s="96"/>
      <c r="VP6" s="96"/>
      <c r="VQ6" s="96"/>
      <c r="VR6" s="96"/>
      <c r="VS6" s="96"/>
      <c r="VT6" s="96"/>
      <c r="VU6" s="96"/>
      <c r="VV6" s="96"/>
      <c r="VW6" s="96"/>
      <c r="VX6" s="96"/>
      <c r="VY6" s="96"/>
      <c r="VZ6" s="96"/>
      <c r="WA6" s="96"/>
      <c r="WB6" s="96"/>
      <c r="WC6" s="96"/>
      <c r="WD6" s="96"/>
      <c r="WE6" s="96"/>
      <c r="WF6" s="96"/>
      <c r="WG6" s="96"/>
    </row>
    <row r="7" spans="2:605" s="72" customFormat="1" ht="8.25" customHeight="1">
      <c r="B7" s="92"/>
      <c r="C7" s="93"/>
      <c r="D7" s="94"/>
      <c r="E7" s="94"/>
      <c r="G7" s="96"/>
      <c r="H7" s="96"/>
      <c r="I7" s="96"/>
      <c r="J7" s="96"/>
      <c r="K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c r="IW7" s="96"/>
      <c r="IX7" s="96"/>
      <c r="IY7" s="96"/>
      <c r="IZ7" s="96"/>
      <c r="JA7" s="96"/>
      <c r="JB7" s="96"/>
      <c r="JC7" s="96"/>
      <c r="JD7" s="96"/>
      <c r="JE7" s="96"/>
      <c r="JF7" s="96"/>
      <c r="JG7" s="96"/>
      <c r="JH7" s="96"/>
      <c r="JI7" s="96"/>
      <c r="JJ7" s="96"/>
      <c r="JK7" s="96"/>
      <c r="JL7" s="96"/>
      <c r="JM7" s="96"/>
      <c r="JN7" s="96"/>
      <c r="JO7" s="96"/>
      <c r="JP7" s="96"/>
      <c r="JQ7" s="96"/>
      <c r="JR7" s="96"/>
      <c r="JS7" s="96"/>
      <c r="JT7" s="96"/>
      <c r="JU7" s="96"/>
      <c r="JV7" s="96"/>
      <c r="JW7" s="96"/>
      <c r="JX7" s="96"/>
      <c r="JY7" s="96"/>
      <c r="JZ7" s="96"/>
      <c r="KA7" s="96"/>
      <c r="KB7" s="96"/>
      <c r="KC7" s="96"/>
      <c r="KD7" s="96"/>
      <c r="KE7" s="96"/>
      <c r="KF7" s="96"/>
      <c r="KG7" s="96"/>
      <c r="KH7" s="96"/>
      <c r="KI7" s="96"/>
      <c r="KJ7" s="96"/>
      <c r="KK7" s="96"/>
      <c r="KL7" s="96"/>
      <c r="KM7" s="96"/>
      <c r="KN7" s="96"/>
      <c r="KO7" s="96"/>
      <c r="KP7" s="96"/>
      <c r="KQ7" s="96"/>
      <c r="KR7" s="96"/>
      <c r="KS7" s="96"/>
      <c r="KT7" s="96"/>
      <c r="KU7" s="96"/>
      <c r="KV7" s="96"/>
      <c r="KW7" s="96"/>
      <c r="KX7" s="96"/>
      <c r="KY7" s="96"/>
      <c r="KZ7" s="96"/>
      <c r="LA7" s="96"/>
      <c r="LB7" s="96"/>
      <c r="LC7" s="96"/>
      <c r="LD7" s="96"/>
      <c r="LE7" s="96"/>
      <c r="LF7" s="96"/>
      <c r="LG7" s="96"/>
      <c r="LH7" s="96"/>
      <c r="LI7" s="96"/>
      <c r="LJ7" s="96"/>
      <c r="LK7" s="96"/>
      <c r="LL7" s="96"/>
      <c r="LM7" s="96"/>
      <c r="LN7" s="96"/>
      <c r="LO7" s="96"/>
      <c r="LP7" s="96"/>
      <c r="LQ7" s="96"/>
      <c r="LR7" s="96"/>
      <c r="LS7" s="96"/>
      <c r="LT7" s="96"/>
      <c r="LU7" s="96"/>
      <c r="LV7" s="96"/>
      <c r="LW7" s="96"/>
      <c r="LX7" s="96"/>
      <c r="LY7" s="96"/>
      <c r="LZ7" s="96"/>
      <c r="MA7" s="96"/>
      <c r="MB7" s="96"/>
      <c r="MC7" s="96"/>
      <c r="MD7" s="96"/>
      <c r="ME7" s="96"/>
      <c r="MF7" s="96"/>
      <c r="MG7" s="96"/>
      <c r="MH7" s="96"/>
      <c r="MI7" s="96"/>
      <c r="MJ7" s="96"/>
      <c r="MK7" s="96"/>
      <c r="ML7" s="96"/>
      <c r="MM7" s="96"/>
      <c r="MN7" s="96"/>
      <c r="MO7" s="96"/>
      <c r="MP7" s="96"/>
      <c r="MQ7" s="96"/>
      <c r="MR7" s="96"/>
      <c r="MS7" s="96"/>
      <c r="MT7" s="96"/>
      <c r="MU7" s="96"/>
      <c r="MV7" s="96"/>
      <c r="MW7" s="96"/>
      <c r="MX7" s="96"/>
      <c r="MY7" s="96"/>
      <c r="MZ7" s="96"/>
      <c r="NA7" s="96"/>
      <c r="NB7" s="96"/>
      <c r="NC7" s="96"/>
      <c r="ND7" s="96"/>
      <c r="NE7" s="96"/>
      <c r="NF7" s="96"/>
      <c r="NG7" s="96"/>
      <c r="NH7" s="96"/>
      <c r="NI7" s="96"/>
      <c r="NJ7" s="96"/>
      <c r="NK7" s="96"/>
      <c r="NL7" s="96"/>
      <c r="NM7" s="96"/>
      <c r="NN7" s="96"/>
      <c r="NO7" s="96"/>
      <c r="NP7" s="96"/>
      <c r="NQ7" s="96"/>
      <c r="NR7" s="96"/>
      <c r="NS7" s="96"/>
      <c r="NT7" s="96"/>
      <c r="NU7" s="96"/>
      <c r="NV7" s="96"/>
      <c r="NW7" s="96"/>
      <c r="NX7" s="96"/>
      <c r="NY7" s="96"/>
      <c r="NZ7" s="96"/>
      <c r="OA7" s="96"/>
      <c r="OB7" s="96"/>
      <c r="OC7" s="96"/>
      <c r="OD7" s="96"/>
      <c r="OE7" s="96"/>
      <c r="OF7" s="96"/>
      <c r="OG7" s="96"/>
      <c r="OH7" s="96"/>
      <c r="OI7" s="96"/>
      <c r="OJ7" s="96"/>
      <c r="OK7" s="96"/>
      <c r="OL7" s="96"/>
      <c r="OM7" s="96"/>
      <c r="ON7" s="96"/>
      <c r="OO7" s="96"/>
      <c r="OP7" s="96"/>
      <c r="OQ7" s="96"/>
      <c r="OR7" s="96"/>
      <c r="OS7" s="96"/>
      <c r="OT7" s="96"/>
      <c r="OU7" s="96"/>
      <c r="OV7" s="96"/>
      <c r="OW7" s="96"/>
      <c r="OX7" s="96"/>
      <c r="OY7" s="96"/>
      <c r="OZ7" s="96"/>
      <c r="PA7" s="96"/>
      <c r="PB7" s="96"/>
      <c r="PC7" s="96"/>
      <c r="PD7" s="96"/>
      <c r="PE7" s="96"/>
      <c r="PF7" s="96"/>
      <c r="PG7" s="96"/>
      <c r="PH7" s="96"/>
      <c r="PI7" s="96"/>
      <c r="PJ7" s="96"/>
      <c r="PK7" s="96"/>
      <c r="PL7" s="96"/>
      <c r="PM7" s="96"/>
      <c r="PN7" s="96"/>
      <c r="PO7" s="96"/>
      <c r="PP7" s="96"/>
      <c r="PQ7" s="96"/>
      <c r="PR7" s="96"/>
      <c r="PS7" s="96"/>
      <c r="PT7" s="96"/>
      <c r="PU7" s="96"/>
      <c r="PV7" s="96"/>
      <c r="PW7" s="96"/>
      <c r="PX7" s="96"/>
      <c r="PY7" s="96"/>
      <c r="PZ7" s="96"/>
      <c r="QA7" s="96"/>
      <c r="QB7" s="96"/>
      <c r="QC7" s="96"/>
      <c r="QD7" s="96"/>
      <c r="QE7" s="96"/>
      <c r="QF7" s="96"/>
      <c r="QG7" s="96"/>
      <c r="QH7" s="96"/>
      <c r="QI7" s="96"/>
      <c r="QJ7" s="96"/>
      <c r="QK7" s="96"/>
      <c r="QL7" s="96"/>
      <c r="QM7" s="96"/>
      <c r="QN7" s="96"/>
      <c r="QO7" s="96"/>
      <c r="QP7" s="96"/>
      <c r="QQ7" s="96"/>
      <c r="QR7" s="96"/>
      <c r="QS7" s="96"/>
      <c r="QT7" s="96"/>
      <c r="QU7" s="96"/>
      <c r="QV7" s="96"/>
      <c r="QW7" s="96"/>
      <c r="QX7" s="96"/>
      <c r="QY7" s="96"/>
      <c r="QZ7" s="96"/>
      <c r="RA7" s="96"/>
      <c r="RB7" s="96"/>
      <c r="RC7" s="96"/>
      <c r="RD7" s="96"/>
      <c r="RE7" s="96"/>
      <c r="RF7" s="96"/>
      <c r="RG7" s="96"/>
      <c r="RH7" s="96"/>
      <c r="RI7" s="96"/>
      <c r="RJ7" s="96"/>
      <c r="RK7" s="96"/>
      <c r="RL7" s="96"/>
      <c r="RM7" s="96"/>
      <c r="RN7" s="96"/>
      <c r="RO7" s="96"/>
      <c r="RP7" s="96"/>
      <c r="RQ7" s="96"/>
      <c r="RR7" s="96"/>
      <c r="RS7" s="96"/>
      <c r="RT7" s="96"/>
      <c r="RU7" s="96"/>
      <c r="RV7" s="96"/>
      <c r="RW7" s="96"/>
      <c r="RX7" s="96"/>
      <c r="RY7" s="96"/>
      <c r="RZ7" s="96"/>
      <c r="SA7" s="96"/>
      <c r="SB7" s="96"/>
      <c r="SC7" s="96"/>
      <c r="SD7" s="96"/>
      <c r="SE7" s="96"/>
      <c r="SF7" s="96"/>
      <c r="SG7" s="96"/>
      <c r="SH7" s="96"/>
      <c r="SI7" s="96"/>
      <c r="SJ7" s="96"/>
      <c r="SK7" s="96"/>
      <c r="SL7" s="96"/>
      <c r="SM7" s="96"/>
      <c r="SN7" s="96"/>
      <c r="SO7" s="96"/>
      <c r="SP7" s="96"/>
      <c r="SQ7" s="96"/>
      <c r="SR7" s="96"/>
      <c r="SS7" s="96"/>
      <c r="ST7" s="96"/>
      <c r="SU7" s="96"/>
      <c r="SV7" s="96"/>
      <c r="SW7" s="96"/>
      <c r="SX7" s="96"/>
      <c r="SY7" s="96"/>
      <c r="SZ7" s="96"/>
      <c r="TA7" s="96"/>
      <c r="TB7" s="96"/>
      <c r="TC7" s="96"/>
      <c r="TD7" s="96"/>
      <c r="TE7" s="96"/>
      <c r="TF7" s="96"/>
      <c r="TG7" s="96"/>
      <c r="TH7" s="96"/>
      <c r="TI7" s="96"/>
      <c r="TJ7" s="96"/>
      <c r="TK7" s="96"/>
      <c r="TL7" s="96"/>
      <c r="TM7" s="96"/>
      <c r="TN7" s="96"/>
      <c r="TO7" s="96"/>
      <c r="TP7" s="96"/>
      <c r="TQ7" s="96"/>
      <c r="TR7" s="96"/>
      <c r="TS7" s="96"/>
      <c r="TT7" s="96"/>
      <c r="TU7" s="96"/>
      <c r="TV7" s="96"/>
      <c r="TW7" s="96"/>
      <c r="TX7" s="96"/>
      <c r="TY7" s="96"/>
      <c r="TZ7" s="96"/>
      <c r="UA7" s="96"/>
      <c r="UB7" s="96"/>
      <c r="UC7" s="96"/>
      <c r="UD7" s="96"/>
      <c r="UE7" s="96"/>
      <c r="UF7" s="96"/>
      <c r="UG7" s="96"/>
      <c r="UH7" s="96"/>
      <c r="UI7" s="96"/>
      <c r="UJ7" s="96"/>
      <c r="UK7" s="96"/>
      <c r="UL7" s="96"/>
      <c r="UM7" s="96"/>
      <c r="UN7" s="96"/>
      <c r="UO7" s="96"/>
      <c r="UP7" s="96"/>
      <c r="UQ7" s="96"/>
      <c r="UR7" s="96"/>
      <c r="US7" s="96"/>
      <c r="UT7" s="96"/>
      <c r="UU7" s="96"/>
      <c r="UV7" s="96"/>
      <c r="UW7" s="96"/>
      <c r="UX7" s="96"/>
      <c r="UY7" s="96"/>
      <c r="UZ7" s="96"/>
      <c r="VA7" s="96"/>
      <c r="VB7" s="96"/>
      <c r="VC7" s="96"/>
      <c r="VD7" s="96"/>
      <c r="VE7" s="96"/>
      <c r="VF7" s="96"/>
      <c r="VG7" s="96"/>
      <c r="VH7" s="96"/>
      <c r="VI7" s="96"/>
      <c r="VJ7" s="96"/>
      <c r="VK7" s="96"/>
      <c r="VL7" s="96"/>
      <c r="VM7" s="96"/>
      <c r="VN7" s="96"/>
      <c r="VO7" s="96"/>
      <c r="VP7" s="96"/>
      <c r="VQ7" s="96"/>
      <c r="VR7" s="96"/>
      <c r="VS7" s="96"/>
      <c r="VT7" s="96"/>
      <c r="VU7" s="96"/>
      <c r="VV7" s="96"/>
      <c r="VW7" s="96"/>
      <c r="VX7" s="96"/>
      <c r="VY7" s="96"/>
      <c r="VZ7" s="96"/>
      <c r="WA7" s="96"/>
      <c r="WB7" s="96"/>
      <c r="WC7" s="96"/>
      <c r="WD7" s="96"/>
      <c r="WE7" s="96"/>
      <c r="WF7" s="96"/>
      <c r="WG7" s="96"/>
    </row>
    <row r="8" spans="2:605" s="93" customFormat="1" ht="15" customHeight="1">
      <c r="B8" s="98" t="s">
        <v>34</v>
      </c>
      <c r="C8" s="99"/>
      <c r="D8" s="100"/>
      <c r="E8" s="100"/>
      <c r="F8" s="101"/>
      <c r="G8" s="117"/>
      <c r="H8" s="104"/>
      <c r="I8" s="103"/>
      <c r="J8" s="103"/>
      <c r="K8" s="103"/>
      <c r="L8" s="103"/>
      <c r="M8" s="103"/>
      <c r="N8" s="104"/>
      <c r="O8" s="103"/>
      <c r="P8" s="103"/>
      <c r="Q8" s="103"/>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104"/>
      <c r="JW8" s="104"/>
      <c r="JX8" s="104"/>
      <c r="JY8" s="104"/>
      <c r="JZ8" s="104"/>
      <c r="KA8" s="104"/>
      <c r="KB8" s="104"/>
      <c r="KC8" s="104"/>
      <c r="KD8" s="104"/>
      <c r="KE8" s="104"/>
      <c r="KF8" s="104"/>
      <c r="KG8" s="104"/>
      <c r="KH8" s="104"/>
      <c r="KI8" s="104"/>
      <c r="KJ8" s="104"/>
      <c r="KK8" s="104"/>
      <c r="KL8" s="104"/>
      <c r="KM8" s="104"/>
      <c r="KN8" s="104"/>
      <c r="KO8" s="104"/>
      <c r="KP8" s="104"/>
      <c r="KQ8" s="104"/>
      <c r="KR8" s="104"/>
      <c r="KS8" s="104"/>
      <c r="KT8" s="104"/>
      <c r="KU8" s="104"/>
      <c r="KV8" s="104"/>
      <c r="KW8" s="104"/>
      <c r="KX8" s="104"/>
      <c r="KY8" s="104"/>
      <c r="KZ8" s="104"/>
      <c r="LA8" s="104"/>
      <c r="LB8" s="104"/>
      <c r="LC8" s="104"/>
      <c r="LD8" s="104"/>
      <c r="LE8" s="104"/>
      <c r="LF8" s="104"/>
      <c r="LG8" s="104"/>
      <c r="LH8" s="104"/>
      <c r="LI8" s="104"/>
      <c r="LJ8" s="104"/>
      <c r="LK8" s="104"/>
      <c r="LL8" s="104"/>
      <c r="LM8" s="104"/>
      <c r="LN8" s="104"/>
      <c r="LO8" s="104"/>
      <c r="LP8" s="104"/>
      <c r="LQ8" s="104"/>
      <c r="LR8" s="104"/>
      <c r="LS8" s="104"/>
      <c r="LT8" s="104"/>
      <c r="LU8" s="104"/>
      <c r="LV8" s="104"/>
      <c r="LW8" s="104"/>
      <c r="LX8" s="104"/>
      <c r="LY8" s="104"/>
      <c r="LZ8" s="104"/>
      <c r="MA8" s="104"/>
      <c r="MB8" s="104"/>
      <c r="MC8" s="104"/>
      <c r="MD8" s="104"/>
      <c r="ME8" s="104"/>
      <c r="MF8" s="104"/>
      <c r="MG8" s="104"/>
      <c r="MH8" s="104"/>
      <c r="MI8" s="104"/>
      <c r="MJ8" s="104"/>
      <c r="MK8" s="104"/>
      <c r="ML8" s="104"/>
      <c r="MM8" s="104"/>
      <c r="MN8" s="104"/>
      <c r="MO8" s="104"/>
      <c r="MP8" s="104"/>
      <c r="MQ8" s="104"/>
      <c r="MR8" s="104"/>
      <c r="MS8" s="104"/>
      <c r="MT8" s="104"/>
      <c r="MU8" s="104"/>
      <c r="MV8" s="104"/>
      <c r="MW8" s="104"/>
      <c r="MX8" s="104"/>
      <c r="MY8" s="104"/>
      <c r="MZ8" s="104"/>
      <c r="NA8" s="104"/>
      <c r="NB8" s="104"/>
      <c r="NC8" s="104"/>
      <c r="ND8" s="104"/>
      <c r="NE8" s="104"/>
      <c r="NF8" s="104"/>
      <c r="NG8" s="104"/>
      <c r="NH8" s="104"/>
      <c r="NI8" s="104"/>
      <c r="NJ8" s="104"/>
      <c r="NK8" s="104"/>
      <c r="NL8" s="104"/>
      <c r="NM8" s="104"/>
      <c r="NN8" s="104"/>
      <c r="NO8" s="104"/>
      <c r="NP8" s="104"/>
      <c r="NQ8" s="104"/>
      <c r="NR8" s="104"/>
      <c r="NS8" s="104"/>
      <c r="NT8" s="104"/>
      <c r="NU8" s="104"/>
      <c r="NV8" s="104"/>
      <c r="NW8" s="104"/>
      <c r="NX8" s="104"/>
      <c r="NY8" s="104"/>
      <c r="NZ8" s="104"/>
      <c r="OA8" s="104"/>
      <c r="OB8" s="104"/>
      <c r="OC8" s="104"/>
      <c r="OD8" s="104"/>
      <c r="OE8" s="104"/>
      <c r="OF8" s="104"/>
      <c r="OG8" s="104"/>
      <c r="OH8" s="104"/>
      <c r="OI8" s="104"/>
      <c r="OJ8" s="104"/>
      <c r="OK8" s="104"/>
      <c r="OL8" s="104"/>
      <c r="OM8" s="104"/>
      <c r="ON8" s="104"/>
      <c r="OO8" s="104"/>
      <c r="OP8" s="104"/>
      <c r="OQ8" s="104"/>
      <c r="OR8" s="104"/>
      <c r="OS8" s="104"/>
      <c r="OT8" s="104"/>
      <c r="OU8" s="104"/>
      <c r="OV8" s="104"/>
      <c r="OW8" s="104"/>
      <c r="OX8" s="104"/>
      <c r="OY8" s="104"/>
      <c r="OZ8" s="104"/>
      <c r="PA8" s="104"/>
      <c r="PB8" s="104"/>
      <c r="PC8" s="104"/>
      <c r="PD8" s="104"/>
      <c r="PE8" s="104"/>
      <c r="PF8" s="104"/>
      <c r="PG8" s="104"/>
      <c r="PH8" s="104"/>
      <c r="PI8" s="104"/>
      <c r="PJ8" s="104"/>
      <c r="PK8" s="104"/>
      <c r="PL8" s="104"/>
      <c r="PM8" s="104"/>
      <c r="PN8" s="104"/>
      <c r="PO8" s="104"/>
      <c r="PP8" s="104"/>
      <c r="PQ8" s="104"/>
      <c r="PR8" s="104"/>
      <c r="PS8" s="104"/>
      <c r="PT8" s="104"/>
      <c r="PU8" s="104"/>
      <c r="PV8" s="104"/>
      <c r="PW8" s="104"/>
      <c r="PX8" s="104"/>
      <c r="PY8" s="104"/>
      <c r="PZ8" s="104"/>
      <c r="QA8" s="104"/>
      <c r="QB8" s="104"/>
      <c r="QC8" s="104"/>
      <c r="QD8" s="104"/>
      <c r="QE8" s="104"/>
      <c r="QF8" s="104"/>
      <c r="QG8" s="104"/>
      <c r="QH8" s="104"/>
      <c r="QI8" s="104"/>
      <c r="QJ8" s="104"/>
      <c r="QK8" s="104"/>
      <c r="QL8" s="104"/>
      <c r="QM8" s="104"/>
      <c r="QN8" s="104"/>
      <c r="QO8" s="104"/>
      <c r="QP8" s="104"/>
      <c r="QQ8" s="104"/>
      <c r="QR8" s="104"/>
      <c r="QS8" s="104"/>
      <c r="QT8" s="104"/>
      <c r="QU8" s="104"/>
      <c r="QV8" s="104"/>
      <c r="QW8" s="104"/>
      <c r="QX8" s="104"/>
      <c r="QY8" s="104"/>
      <c r="QZ8" s="104"/>
      <c r="RA8" s="104"/>
      <c r="RB8" s="104"/>
      <c r="RC8" s="104"/>
      <c r="RD8" s="104"/>
      <c r="RE8" s="104"/>
      <c r="RF8" s="104"/>
      <c r="RG8" s="104"/>
      <c r="RH8" s="104"/>
      <c r="RI8" s="104"/>
      <c r="RJ8" s="104"/>
      <c r="RK8" s="104"/>
      <c r="RL8" s="104"/>
      <c r="RM8" s="104"/>
      <c r="RN8" s="104"/>
      <c r="RO8" s="104"/>
      <c r="RP8" s="104"/>
      <c r="RQ8" s="104"/>
      <c r="RR8" s="104"/>
      <c r="RS8" s="104"/>
      <c r="RT8" s="104"/>
      <c r="RU8" s="104"/>
      <c r="RV8" s="104"/>
      <c r="RW8" s="104"/>
      <c r="RX8" s="104"/>
      <c r="RY8" s="104"/>
      <c r="RZ8" s="104"/>
      <c r="SA8" s="104"/>
      <c r="SB8" s="104"/>
      <c r="SC8" s="104"/>
      <c r="SD8" s="104"/>
      <c r="SE8" s="104"/>
      <c r="SF8" s="104"/>
      <c r="SG8" s="104"/>
      <c r="SH8" s="104"/>
      <c r="SI8" s="104"/>
      <c r="SJ8" s="104"/>
      <c r="SK8" s="104"/>
      <c r="SL8" s="104"/>
      <c r="SM8" s="104"/>
      <c r="SN8" s="104"/>
      <c r="SO8" s="104"/>
      <c r="SP8" s="104"/>
      <c r="SQ8" s="104"/>
      <c r="SR8" s="104"/>
      <c r="SS8" s="104"/>
      <c r="ST8" s="104"/>
      <c r="SU8" s="104"/>
      <c r="SV8" s="104"/>
      <c r="SW8" s="104"/>
      <c r="SX8" s="104"/>
      <c r="SY8" s="104"/>
      <c r="SZ8" s="104"/>
      <c r="TA8" s="104"/>
      <c r="TB8" s="104"/>
      <c r="TC8" s="104"/>
      <c r="TD8" s="104"/>
      <c r="TE8" s="104"/>
      <c r="TF8" s="104"/>
      <c r="TG8" s="104"/>
      <c r="TH8" s="104"/>
      <c r="TI8" s="104"/>
      <c r="TJ8" s="104"/>
      <c r="TK8" s="104"/>
      <c r="TL8" s="104"/>
      <c r="TM8" s="104"/>
      <c r="TN8" s="104"/>
      <c r="TO8" s="104"/>
      <c r="TP8" s="104"/>
      <c r="TQ8" s="104"/>
      <c r="TR8" s="104"/>
      <c r="TS8" s="104"/>
      <c r="TT8" s="104"/>
      <c r="TU8" s="104"/>
      <c r="TV8" s="104"/>
      <c r="TW8" s="104"/>
      <c r="TX8" s="104"/>
      <c r="TY8" s="104"/>
      <c r="TZ8" s="104"/>
      <c r="UA8" s="104"/>
      <c r="UB8" s="104"/>
      <c r="UC8" s="104"/>
      <c r="UD8" s="104"/>
      <c r="UE8" s="104"/>
      <c r="UF8" s="104"/>
      <c r="UG8" s="104"/>
      <c r="UH8" s="104"/>
      <c r="UI8" s="104"/>
      <c r="UJ8" s="104"/>
      <c r="UK8" s="104"/>
      <c r="UL8" s="104"/>
      <c r="UM8" s="104"/>
      <c r="UN8" s="104"/>
      <c r="UO8" s="104"/>
      <c r="UP8" s="104"/>
      <c r="UQ8" s="104"/>
      <c r="UR8" s="104"/>
      <c r="US8" s="104"/>
      <c r="UT8" s="104"/>
      <c r="UU8" s="104"/>
      <c r="UV8" s="104"/>
      <c r="UW8" s="104"/>
      <c r="UX8" s="104"/>
      <c r="UY8" s="104"/>
      <c r="UZ8" s="104"/>
      <c r="VA8" s="104"/>
      <c r="VB8" s="104"/>
      <c r="VC8" s="104"/>
      <c r="VD8" s="104"/>
      <c r="VE8" s="104"/>
      <c r="VF8" s="104"/>
      <c r="VG8" s="104"/>
      <c r="VH8" s="104"/>
      <c r="VI8" s="104"/>
      <c r="VJ8" s="104"/>
      <c r="VK8" s="104"/>
      <c r="VL8" s="104"/>
      <c r="VM8" s="104"/>
      <c r="VN8" s="104"/>
      <c r="VO8" s="104"/>
      <c r="VP8" s="104"/>
      <c r="VQ8" s="104"/>
      <c r="VR8" s="104"/>
      <c r="VS8" s="104"/>
      <c r="VT8" s="104"/>
      <c r="VU8" s="104"/>
      <c r="VV8" s="104"/>
      <c r="VW8" s="104"/>
      <c r="VX8" s="104"/>
      <c r="VY8" s="104"/>
      <c r="VZ8" s="104"/>
      <c r="WA8" s="104"/>
      <c r="WB8" s="104"/>
      <c r="WC8" s="104"/>
      <c r="WD8" s="104"/>
      <c r="WE8" s="104"/>
      <c r="WF8" s="104"/>
      <c r="WG8" s="104"/>
    </row>
    <row r="9" spans="2:605" s="93" customFormat="1" ht="15" customHeight="1">
      <c r="B9" s="105" t="s">
        <v>104</v>
      </c>
      <c r="C9" s="105"/>
      <c r="D9" s="106"/>
      <c r="E9" s="106"/>
      <c r="F9" s="107"/>
      <c r="G9" s="117"/>
      <c r="H9" s="104"/>
      <c r="I9" s="338">
        <v>671</v>
      </c>
      <c r="J9" s="338">
        <v>699</v>
      </c>
      <c r="K9" s="338">
        <v>710</v>
      </c>
      <c r="L9" s="338">
        <v>717</v>
      </c>
      <c r="M9" s="338">
        <v>2797</v>
      </c>
      <c r="N9" s="104"/>
      <c r="O9" s="338">
        <v>710</v>
      </c>
      <c r="P9" s="338">
        <v>723</v>
      </c>
      <c r="Q9" s="338">
        <v>733</v>
      </c>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c r="IR9" s="104"/>
      <c r="IS9" s="104"/>
      <c r="IT9" s="104"/>
      <c r="IU9" s="104"/>
      <c r="IV9" s="104"/>
      <c r="IW9" s="104"/>
      <c r="IX9" s="104"/>
      <c r="IY9" s="104"/>
      <c r="IZ9" s="104"/>
      <c r="JA9" s="104"/>
      <c r="JB9" s="104"/>
      <c r="JC9" s="104"/>
      <c r="JD9" s="104"/>
      <c r="JE9" s="104"/>
      <c r="JF9" s="104"/>
      <c r="JG9" s="104"/>
      <c r="JH9" s="104"/>
      <c r="JI9" s="104"/>
      <c r="JJ9" s="104"/>
      <c r="JK9" s="104"/>
      <c r="JL9" s="104"/>
      <c r="JM9" s="104"/>
      <c r="JN9" s="104"/>
      <c r="JO9" s="104"/>
      <c r="JP9" s="104"/>
      <c r="JQ9" s="104"/>
      <c r="JR9" s="104"/>
      <c r="JS9" s="104"/>
      <c r="JT9" s="104"/>
      <c r="JU9" s="104"/>
      <c r="JV9" s="104"/>
      <c r="JW9" s="104"/>
      <c r="JX9" s="104"/>
      <c r="JY9" s="104"/>
      <c r="JZ9" s="104"/>
      <c r="KA9" s="104"/>
      <c r="KB9" s="104"/>
      <c r="KC9" s="104"/>
      <c r="KD9" s="104"/>
      <c r="KE9" s="104"/>
      <c r="KF9" s="104"/>
      <c r="KG9" s="104"/>
      <c r="KH9" s="104"/>
      <c r="KI9" s="104"/>
      <c r="KJ9" s="104"/>
      <c r="KK9" s="104"/>
      <c r="KL9" s="104"/>
      <c r="KM9" s="104"/>
      <c r="KN9" s="104"/>
      <c r="KO9" s="104"/>
      <c r="KP9" s="104"/>
      <c r="KQ9" s="104"/>
      <c r="KR9" s="104"/>
      <c r="KS9" s="104"/>
      <c r="KT9" s="104"/>
      <c r="KU9" s="104"/>
      <c r="KV9" s="104"/>
      <c r="KW9" s="104"/>
      <c r="KX9" s="104"/>
      <c r="KY9" s="104"/>
      <c r="KZ9" s="104"/>
      <c r="LA9" s="104"/>
      <c r="LB9" s="104"/>
      <c r="LC9" s="104"/>
      <c r="LD9" s="104"/>
      <c r="LE9" s="104"/>
      <c r="LF9" s="104"/>
      <c r="LG9" s="104"/>
      <c r="LH9" s="104"/>
      <c r="LI9" s="104"/>
      <c r="LJ9" s="104"/>
      <c r="LK9" s="104"/>
      <c r="LL9" s="104"/>
      <c r="LM9" s="104"/>
      <c r="LN9" s="104"/>
      <c r="LO9" s="104"/>
      <c r="LP9" s="104"/>
      <c r="LQ9" s="104"/>
      <c r="LR9" s="104"/>
      <c r="LS9" s="104"/>
      <c r="LT9" s="104"/>
      <c r="LU9" s="104"/>
      <c r="LV9" s="104"/>
      <c r="LW9" s="104"/>
      <c r="LX9" s="104"/>
      <c r="LY9" s="104"/>
      <c r="LZ9" s="104"/>
      <c r="MA9" s="104"/>
      <c r="MB9" s="104"/>
      <c r="MC9" s="104"/>
      <c r="MD9" s="104"/>
      <c r="ME9" s="104"/>
      <c r="MF9" s="104"/>
      <c r="MG9" s="104"/>
      <c r="MH9" s="104"/>
      <c r="MI9" s="104"/>
      <c r="MJ9" s="104"/>
      <c r="MK9" s="104"/>
      <c r="ML9" s="104"/>
      <c r="MM9" s="104"/>
      <c r="MN9" s="104"/>
      <c r="MO9" s="104"/>
      <c r="MP9" s="104"/>
      <c r="MQ9" s="104"/>
      <c r="MR9" s="104"/>
      <c r="MS9" s="104"/>
      <c r="MT9" s="104"/>
      <c r="MU9" s="104"/>
      <c r="MV9" s="104"/>
      <c r="MW9" s="104"/>
      <c r="MX9" s="104"/>
      <c r="MY9" s="104"/>
      <c r="MZ9" s="104"/>
      <c r="NA9" s="104"/>
      <c r="NB9" s="104"/>
      <c r="NC9" s="104"/>
      <c r="ND9" s="104"/>
      <c r="NE9" s="104"/>
      <c r="NF9" s="104"/>
      <c r="NG9" s="104"/>
      <c r="NH9" s="104"/>
      <c r="NI9" s="104"/>
      <c r="NJ9" s="104"/>
      <c r="NK9" s="104"/>
      <c r="NL9" s="104"/>
      <c r="NM9" s="104"/>
      <c r="NN9" s="104"/>
      <c r="NO9" s="104"/>
      <c r="NP9" s="104"/>
      <c r="NQ9" s="104"/>
      <c r="NR9" s="104"/>
      <c r="NS9" s="104"/>
      <c r="NT9" s="104"/>
      <c r="NU9" s="104"/>
      <c r="NV9" s="104"/>
      <c r="NW9" s="104"/>
      <c r="NX9" s="104"/>
      <c r="NY9" s="104"/>
      <c r="NZ9" s="104"/>
      <c r="OA9" s="104"/>
      <c r="OB9" s="104"/>
      <c r="OC9" s="104"/>
      <c r="OD9" s="104"/>
      <c r="OE9" s="104"/>
      <c r="OF9" s="104"/>
      <c r="OG9" s="104"/>
      <c r="OH9" s="104"/>
      <c r="OI9" s="104"/>
      <c r="OJ9" s="104"/>
      <c r="OK9" s="104"/>
      <c r="OL9" s="104"/>
      <c r="OM9" s="104"/>
      <c r="ON9" s="104"/>
      <c r="OO9" s="104"/>
      <c r="OP9" s="104"/>
      <c r="OQ9" s="104"/>
      <c r="OR9" s="104"/>
      <c r="OS9" s="104"/>
      <c r="OT9" s="104"/>
      <c r="OU9" s="104"/>
      <c r="OV9" s="104"/>
      <c r="OW9" s="104"/>
      <c r="OX9" s="104"/>
      <c r="OY9" s="104"/>
      <c r="OZ9" s="104"/>
      <c r="PA9" s="104"/>
      <c r="PB9" s="104"/>
      <c r="PC9" s="104"/>
      <c r="PD9" s="104"/>
      <c r="PE9" s="104"/>
      <c r="PF9" s="104"/>
      <c r="PG9" s="104"/>
      <c r="PH9" s="104"/>
      <c r="PI9" s="104"/>
      <c r="PJ9" s="104"/>
      <c r="PK9" s="104"/>
      <c r="PL9" s="104"/>
      <c r="PM9" s="104"/>
      <c r="PN9" s="104"/>
      <c r="PO9" s="104"/>
      <c r="PP9" s="104"/>
      <c r="PQ9" s="104"/>
      <c r="PR9" s="104"/>
      <c r="PS9" s="104"/>
      <c r="PT9" s="104"/>
      <c r="PU9" s="104"/>
      <c r="PV9" s="104"/>
      <c r="PW9" s="104"/>
      <c r="PX9" s="104"/>
      <c r="PY9" s="104"/>
      <c r="PZ9" s="104"/>
      <c r="QA9" s="104"/>
      <c r="QB9" s="104"/>
      <c r="QC9" s="104"/>
      <c r="QD9" s="104"/>
      <c r="QE9" s="104"/>
      <c r="QF9" s="104"/>
      <c r="QG9" s="104"/>
      <c r="QH9" s="104"/>
      <c r="QI9" s="104"/>
      <c r="QJ9" s="104"/>
      <c r="QK9" s="104"/>
      <c r="QL9" s="104"/>
      <c r="QM9" s="104"/>
      <c r="QN9" s="104"/>
      <c r="QO9" s="104"/>
      <c r="QP9" s="104"/>
      <c r="QQ9" s="104"/>
      <c r="QR9" s="104"/>
      <c r="QS9" s="104"/>
      <c r="QT9" s="104"/>
      <c r="QU9" s="104"/>
      <c r="QV9" s="104"/>
      <c r="QW9" s="104"/>
      <c r="QX9" s="104"/>
      <c r="QY9" s="104"/>
      <c r="QZ9" s="104"/>
      <c r="RA9" s="104"/>
      <c r="RB9" s="104"/>
      <c r="RC9" s="104"/>
      <c r="RD9" s="104"/>
      <c r="RE9" s="104"/>
      <c r="RF9" s="104"/>
      <c r="RG9" s="104"/>
      <c r="RH9" s="104"/>
      <c r="RI9" s="104"/>
      <c r="RJ9" s="104"/>
      <c r="RK9" s="104"/>
      <c r="RL9" s="104"/>
      <c r="RM9" s="104"/>
      <c r="RN9" s="104"/>
      <c r="RO9" s="104"/>
      <c r="RP9" s="104"/>
      <c r="RQ9" s="104"/>
      <c r="RR9" s="104"/>
      <c r="RS9" s="104"/>
      <c r="RT9" s="104"/>
      <c r="RU9" s="104"/>
      <c r="RV9" s="104"/>
      <c r="RW9" s="104"/>
      <c r="RX9" s="104"/>
      <c r="RY9" s="104"/>
      <c r="RZ9" s="104"/>
      <c r="SA9" s="104"/>
      <c r="SB9" s="104"/>
      <c r="SC9" s="104"/>
      <c r="SD9" s="104"/>
      <c r="SE9" s="104"/>
      <c r="SF9" s="104"/>
      <c r="SG9" s="104"/>
      <c r="SH9" s="104"/>
      <c r="SI9" s="104"/>
      <c r="SJ9" s="104"/>
      <c r="SK9" s="104"/>
      <c r="SL9" s="104"/>
      <c r="SM9" s="104"/>
      <c r="SN9" s="104"/>
      <c r="SO9" s="104"/>
      <c r="SP9" s="104"/>
      <c r="SQ9" s="104"/>
      <c r="SR9" s="104"/>
      <c r="SS9" s="104"/>
      <c r="ST9" s="104"/>
      <c r="SU9" s="104"/>
      <c r="SV9" s="104"/>
      <c r="SW9" s="104"/>
      <c r="SX9" s="104"/>
      <c r="SY9" s="104"/>
      <c r="SZ9" s="104"/>
      <c r="TA9" s="104"/>
      <c r="TB9" s="104"/>
      <c r="TC9" s="104"/>
      <c r="TD9" s="104"/>
      <c r="TE9" s="104"/>
      <c r="TF9" s="104"/>
      <c r="TG9" s="104"/>
      <c r="TH9" s="104"/>
      <c r="TI9" s="104"/>
      <c r="TJ9" s="104"/>
      <c r="TK9" s="104"/>
      <c r="TL9" s="104"/>
      <c r="TM9" s="104"/>
      <c r="TN9" s="104"/>
      <c r="TO9" s="104"/>
      <c r="TP9" s="104"/>
      <c r="TQ9" s="104"/>
      <c r="TR9" s="104"/>
      <c r="TS9" s="104"/>
      <c r="TT9" s="104"/>
      <c r="TU9" s="104"/>
      <c r="TV9" s="104"/>
      <c r="TW9" s="104"/>
      <c r="TX9" s="104"/>
      <c r="TY9" s="104"/>
      <c r="TZ9" s="104"/>
      <c r="UA9" s="104"/>
      <c r="UB9" s="104"/>
      <c r="UC9" s="104"/>
      <c r="UD9" s="104"/>
      <c r="UE9" s="104"/>
      <c r="UF9" s="104"/>
      <c r="UG9" s="104"/>
      <c r="UH9" s="104"/>
      <c r="UI9" s="104"/>
      <c r="UJ9" s="104"/>
      <c r="UK9" s="104"/>
      <c r="UL9" s="104"/>
      <c r="UM9" s="104"/>
      <c r="UN9" s="104"/>
      <c r="UO9" s="104"/>
      <c r="UP9" s="104"/>
      <c r="UQ9" s="104"/>
      <c r="UR9" s="104"/>
      <c r="US9" s="104"/>
      <c r="UT9" s="104"/>
      <c r="UU9" s="104"/>
      <c r="UV9" s="104"/>
      <c r="UW9" s="104"/>
      <c r="UX9" s="104"/>
      <c r="UY9" s="104"/>
      <c r="UZ9" s="104"/>
      <c r="VA9" s="104"/>
      <c r="VB9" s="104"/>
      <c r="VC9" s="104"/>
      <c r="VD9" s="104"/>
      <c r="VE9" s="104"/>
      <c r="VF9" s="104"/>
      <c r="VG9" s="104"/>
      <c r="VH9" s="104"/>
      <c r="VI9" s="104"/>
      <c r="VJ9" s="104"/>
      <c r="VK9" s="104"/>
      <c r="VL9" s="104"/>
      <c r="VM9" s="104"/>
      <c r="VN9" s="104"/>
      <c r="VO9" s="104"/>
      <c r="VP9" s="104"/>
      <c r="VQ9" s="104"/>
      <c r="VR9" s="104"/>
      <c r="VS9" s="104"/>
      <c r="VT9" s="104"/>
      <c r="VU9" s="104"/>
      <c r="VV9" s="104"/>
      <c r="VW9" s="104"/>
      <c r="VX9" s="104"/>
      <c r="VY9" s="104"/>
      <c r="VZ9" s="104"/>
      <c r="WA9" s="104"/>
      <c r="WB9" s="104"/>
      <c r="WC9" s="104"/>
      <c r="WD9" s="104"/>
      <c r="WE9" s="104"/>
      <c r="WF9" s="104"/>
      <c r="WG9" s="104"/>
    </row>
    <row r="10" spans="2:605" s="93" customFormat="1" ht="15" customHeight="1">
      <c r="B10" s="105" t="s">
        <v>118</v>
      </c>
      <c r="C10" s="105"/>
      <c r="D10" s="106"/>
      <c r="E10" s="106"/>
      <c r="F10" s="107"/>
      <c r="G10" s="117"/>
      <c r="H10" s="104"/>
      <c r="I10" s="338">
        <v>477</v>
      </c>
      <c r="J10" s="338">
        <v>475</v>
      </c>
      <c r="K10" s="338">
        <v>475</v>
      </c>
      <c r="L10" s="338">
        <v>471</v>
      </c>
      <c r="M10" s="338">
        <v>1898</v>
      </c>
      <c r="N10" s="104"/>
      <c r="O10" s="338">
        <v>464</v>
      </c>
      <c r="P10" s="338">
        <v>471</v>
      </c>
      <c r="Q10" s="338">
        <v>459</v>
      </c>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c r="IR10" s="104"/>
      <c r="IS10" s="104"/>
      <c r="IT10" s="104"/>
      <c r="IU10" s="104"/>
      <c r="IV10" s="104"/>
      <c r="IW10" s="104"/>
      <c r="IX10" s="104"/>
      <c r="IY10" s="104"/>
      <c r="IZ10" s="104"/>
      <c r="JA10" s="104"/>
      <c r="JB10" s="104"/>
      <c r="JC10" s="104"/>
      <c r="JD10" s="104"/>
      <c r="JE10" s="104"/>
      <c r="JF10" s="104"/>
      <c r="JG10" s="104"/>
      <c r="JH10" s="104"/>
      <c r="JI10" s="104"/>
      <c r="JJ10" s="104"/>
      <c r="JK10" s="104"/>
      <c r="JL10" s="104"/>
      <c r="JM10" s="104"/>
      <c r="JN10" s="104"/>
      <c r="JO10" s="104"/>
      <c r="JP10" s="104"/>
      <c r="JQ10" s="104"/>
      <c r="JR10" s="104"/>
      <c r="JS10" s="104"/>
      <c r="JT10" s="104"/>
      <c r="JU10" s="104"/>
      <c r="JV10" s="104"/>
      <c r="JW10" s="104"/>
      <c r="JX10" s="104"/>
      <c r="JY10" s="104"/>
      <c r="JZ10" s="104"/>
      <c r="KA10" s="104"/>
      <c r="KB10" s="104"/>
      <c r="KC10" s="104"/>
      <c r="KD10" s="104"/>
      <c r="KE10" s="104"/>
      <c r="KF10" s="104"/>
      <c r="KG10" s="104"/>
      <c r="KH10" s="104"/>
      <c r="KI10" s="104"/>
      <c r="KJ10" s="104"/>
      <c r="KK10" s="104"/>
      <c r="KL10" s="104"/>
      <c r="KM10" s="104"/>
      <c r="KN10" s="104"/>
      <c r="KO10" s="104"/>
      <c r="KP10" s="104"/>
      <c r="KQ10" s="104"/>
      <c r="KR10" s="104"/>
      <c r="KS10" s="104"/>
      <c r="KT10" s="104"/>
      <c r="KU10" s="104"/>
      <c r="KV10" s="104"/>
      <c r="KW10" s="104"/>
      <c r="KX10" s="104"/>
      <c r="KY10" s="104"/>
      <c r="KZ10" s="104"/>
      <c r="LA10" s="104"/>
      <c r="LB10" s="104"/>
      <c r="LC10" s="104"/>
      <c r="LD10" s="104"/>
      <c r="LE10" s="104"/>
      <c r="LF10" s="104"/>
      <c r="LG10" s="104"/>
      <c r="LH10" s="104"/>
      <c r="LI10" s="104"/>
      <c r="LJ10" s="104"/>
      <c r="LK10" s="104"/>
      <c r="LL10" s="104"/>
      <c r="LM10" s="104"/>
      <c r="LN10" s="104"/>
      <c r="LO10" s="104"/>
      <c r="LP10" s="104"/>
      <c r="LQ10" s="104"/>
      <c r="LR10" s="104"/>
      <c r="LS10" s="104"/>
      <c r="LT10" s="104"/>
      <c r="LU10" s="104"/>
      <c r="LV10" s="104"/>
      <c r="LW10" s="104"/>
      <c r="LX10" s="104"/>
      <c r="LY10" s="104"/>
      <c r="LZ10" s="104"/>
      <c r="MA10" s="104"/>
      <c r="MB10" s="104"/>
      <c r="MC10" s="104"/>
      <c r="MD10" s="104"/>
      <c r="ME10" s="104"/>
      <c r="MF10" s="104"/>
      <c r="MG10" s="104"/>
      <c r="MH10" s="104"/>
      <c r="MI10" s="104"/>
      <c r="MJ10" s="104"/>
      <c r="MK10" s="104"/>
      <c r="ML10" s="104"/>
      <c r="MM10" s="104"/>
      <c r="MN10" s="104"/>
      <c r="MO10" s="104"/>
      <c r="MP10" s="104"/>
      <c r="MQ10" s="104"/>
      <c r="MR10" s="104"/>
      <c r="MS10" s="104"/>
      <c r="MT10" s="104"/>
      <c r="MU10" s="104"/>
      <c r="MV10" s="104"/>
      <c r="MW10" s="104"/>
      <c r="MX10" s="104"/>
      <c r="MY10" s="104"/>
      <c r="MZ10" s="104"/>
      <c r="NA10" s="104"/>
      <c r="NB10" s="104"/>
      <c r="NC10" s="104"/>
      <c r="ND10" s="104"/>
      <c r="NE10" s="104"/>
      <c r="NF10" s="104"/>
      <c r="NG10" s="104"/>
      <c r="NH10" s="104"/>
      <c r="NI10" s="104"/>
      <c r="NJ10" s="104"/>
      <c r="NK10" s="104"/>
      <c r="NL10" s="104"/>
      <c r="NM10" s="104"/>
      <c r="NN10" s="104"/>
      <c r="NO10" s="104"/>
      <c r="NP10" s="104"/>
      <c r="NQ10" s="104"/>
      <c r="NR10" s="104"/>
      <c r="NS10" s="104"/>
      <c r="NT10" s="104"/>
      <c r="NU10" s="104"/>
      <c r="NV10" s="104"/>
      <c r="NW10" s="104"/>
      <c r="NX10" s="104"/>
      <c r="NY10" s="104"/>
      <c r="NZ10" s="104"/>
      <c r="OA10" s="104"/>
      <c r="OB10" s="104"/>
      <c r="OC10" s="104"/>
      <c r="OD10" s="104"/>
      <c r="OE10" s="104"/>
      <c r="OF10" s="104"/>
      <c r="OG10" s="104"/>
      <c r="OH10" s="104"/>
      <c r="OI10" s="104"/>
      <c r="OJ10" s="104"/>
      <c r="OK10" s="104"/>
      <c r="OL10" s="104"/>
      <c r="OM10" s="104"/>
      <c r="ON10" s="104"/>
      <c r="OO10" s="104"/>
      <c r="OP10" s="104"/>
      <c r="OQ10" s="104"/>
      <c r="OR10" s="104"/>
      <c r="OS10" s="104"/>
      <c r="OT10" s="104"/>
      <c r="OU10" s="104"/>
      <c r="OV10" s="104"/>
      <c r="OW10" s="104"/>
      <c r="OX10" s="104"/>
      <c r="OY10" s="104"/>
      <c r="OZ10" s="104"/>
      <c r="PA10" s="104"/>
      <c r="PB10" s="104"/>
      <c r="PC10" s="104"/>
      <c r="PD10" s="104"/>
      <c r="PE10" s="104"/>
      <c r="PF10" s="104"/>
      <c r="PG10" s="104"/>
      <c r="PH10" s="104"/>
      <c r="PI10" s="104"/>
      <c r="PJ10" s="104"/>
      <c r="PK10" s="104"/>
      <c r="PL10" s="104"/>
      <c r="PM10" s="104"/>
      <c r="PN10" s="104"/>
      <c r="PO10" s="104"/>
      <c r="PP10" s="104"/>
      <c r="PQ10" s="104"/>
      <c r="PR10" s="104"/>
      <c r="PS10" s="104"/>
      <c r="PT10" s="104"/>
      <c r="PU10" s="104"/>
      <c r="PV10" s="104"/>
      <c r="PW10" s="104"/>
      <c r="PX10" s="104"/>
      <c r="PY10" s="104"/>
      <c r="PZ10" s="104"/>
      <c r="QA10" s="104"/>
      <c r="QB10" s="104"/>
      <c r="QC10" s="104"/>
      <c r="QD10" s="104"/>
      <c r="QE10" s="104"/>
      <c r="QF10" s="104"/>
      <c r="QG10" s="104"/>
      <c r="QH10" s="104"/>
      <c r="QI10" s="104"/>
      <c r="QJ10" s="104"/>
      <c r="QK10" s="104"/>
      <c r="QL10" s="104"/>
      <c r="QM10" s="104"/>
      <c r="QN10" s="104"/>
      <c r="QO10" s="104"/>
      <c r="QP10" s="104"/>
      <c r="QQ10" s="104"/>
      <c r="QR10" s="104"/>
      <c r="QS10" s="104"/>
      <c r="QT10" s="104"/>
      <c r="QU10" s="104"/>
      <c r="QV10" s="104"/>
      <c r="QW10" s="104"/>
      <c r="QX10" s="104"/>
      <c r="QY10" s="104"/>
      <c r="QZ10" s="104"/>
      <c r="RA10" s="104"/>
      <c r="RB10" s="104"/>
      <c r="RC10" s="104"/>
      <c r="RD10" s="104"/>
      <c r="RE10" s="104"/>
      <c r="RF10" s="104"/>
      <c r="RG10" s="104"/>
      <c r="RH10" s="104"/>
      <c r="RI10" s="104"/>
      <c r="RJ10" s="104"/>
      <c r="RK10" s="104"/>
      <c r="RL10" s="104"/>
      <c r="RM10" s="104"/>
      <c r="RN10" s="104"/>
      <c r="RO10" s="104"/>
      <c r="RP10" s="104"/>
      <c r="RQ10" s="104"/>
      <c r="RR10" s="104"/>
      <c r="RS10" s="104"/>
      <c r="RT10" s="104"/>
      <c r="RU10" s="104"/>
      <c r="RV10" s="104"/>
      <c r="RW10" s="104"/>
      <c r="RX10" s="104"/>
      <c r="RY10" s="104"/>
      <c r="RZ10" s="104"/>
      <c r="SA10" s="104"/>
      <c r="SB10" s="104"/>
      <c r="SC10" s="104"/>
      <c r="SD10" s="104"/>
      <c r="SE10" s="104"/>
      <c r="SF10" s="104"/>
      <c r="SG10" s="104"/>
      <c r="SH10" s="104"/>
      <c r="SI10" s="104"/>
      <c r="SJ10" s="104"/>
      <c r="SK10" s="104"/>
      <c r="SL10" s="104"/>
      <c r="SM10" s="104"/>
      <c r="SN10" s="104"/>
      <c r="SO10" s="104"/>
      <c r="SP10" s="104"/>
      <c r="SQ10" s="104"/>
      <c r="SR10" s="104"/>
      <c r="SS10" s="104"/>
      <c r="ST10" s="104"/>
      <c r="SU10" s="104"/>
      <c r="SV10" s="104"/>
      <c r="SW10" s="104"/>
      <c r="SX10" s="104"/>
      <c r="SY10" s="104"/>
      <c r="SZ10" s="104"/>
      <c r="TA10" s="104"/>
      <c r="TB10" s="104"/>
      <c r="TC10" s="104"/>
      <c r="TD10" s="104"/>
      <c r="TE10" s="104"/>
      <c r="TF10" s="104"/>
      <c r="TG10" s="104"/>
      <c r="TH10" s="104"/>
      <c r="TI10" s="104"/>
      <c r="TJ10" s="104"/>
      <c r="TK10" s="104"/>
      <c r="TL10" s="104"/>
      <c r="TM10" s="104"/>
      <c r="TN10" s="104"/>
      <c r="TO10" s="104"/>
      <c r="TP10" s="104"/>
      <c r="TQ10" s="104"/>
      <c r="TR10" s="104"/>
      <c r="TS10" s="104"/>
      <c r="TT10" s="104"/>
      <c r="TU10" s="104"/>
      <c r="TV10" s="104"/>
      <c r="TW10" s="104"/>
      <c r="TX10" s="104"/>
      <c r="TY10" s="104"/>
      <c r="TZ10" s="104"/>
      <c r="UA10" s="104"/>
      <c r="UB10" s="104"/>
      <c r="UC10" s="104"/>
      <c r="UD10" s="104"/>
      <c r="UE10" s="104"/>
      <c r="UF10" s="104"/>
      <c r="UG10" s="104"/>
      <c r="UH10" s="104"/>
      <c r="UI10" s="104"/>
      <c r="UJ10" s="104"/>
      <c r="UK10" s="104"/>
      <c r="UL10" s="104"/>
      <c r="UM10" s="104"/>
      <c r="UN10" s="104"/>
      <c r="UO10" s="104"/>
      <c r="UP10" s="104"/>
      <c r="UQ10" s="104"/>
      <c r="UR10" s="104"/>
      <c r="US10" s="104"/>
      <c r="UT10" s="104"/>
      <c r="UU10" s="104"/>
      <c r="UV10" s="104"/>
      <c r="UW10" s="104"/>
      <c r="UX10" s="104"/>
      <c r="UY10" s="104"/>
      <c r="UZ10" s="104"/>
      <c r="VA10" s="104"/>
      <c r="VB10" s="104"/>
      <c r="VC10" s="104"/>
      <c r="VD10" s="104"/>
      <c r="VE10" s="104"/>
      <c r="VF10" s="104"/>
      <c r="VG10" s="104"/>
      <c r="VH10" s="104"/>
      <c r="VI10" s="104"/>
      <c r="VJ10" s="104"/>
      <c r="VK10" s="104"/>
      <c r="VL10" s="104"/>
      <c r="VM10" s="104"/>
      <c r="VN10" s="104"/>
      <c r="VO10" s="104"/>
      <c r="VP10" s="104"/>
      <c r="VQ10" s="104"/>
      <c r="VR10" s="104"/>
      <c r="VS10" s="104"/>
      <c r="VT10" s="104"/>
      <c r="VU10" s="104"/>
      <c r="VV10" s="104"/>
      <c r="VW10" s="104"/>
      <c r="VX10" s="104"/>
      <c r="VY10" s="104"/>
      <c r="VZ10" s="104"/>
      <c r="WA10" s="104"/>
      <c r="WB10" s="104"/>
      <c r="WC10" s="104"/>
      <c r="WD10" s="104"/>
      <c r="WE10" s="104"/>
      <c r="WF10" s="104"/>
      <c r="WG10" s="104"/>
    </row>
    <row r="11" spans="2:605" s="93" customFormat="1" ht="15" customHeight="1">
      <c r="B11" s="108"/>
      <c r="C11" s="108" t="s">
        <v>94</v>
      </c>
      <c r="D11" s="109"/>
      <c r="E11" s="109"/>
      <c r="F11" s="102"/>
      <c r="G11" s="117"/>
      <c r="H11" s="104"/>
      <c r="I11" s="337">
        <v>153</v>
      </c>
      <c r="J11" s="337">
        <v>147</v>
      </c>
      <c r="K11" s="337">
        <v>143</v>
      </c>
      <c r="L11" s="337">
        <v>138</v>
      </c>
      <c r="M11" s="337">
        <v>581</v>
      </c>
      <c r="N11" s="104"/>
      <c r="O11" s="337">
        <v>132</v>
      </c>
      <c r="P11" s="337">
        <v>128</v>
      </c>
      <c r="Q11" s="337">
        <v>123</v>
      </c>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c r="IR11" s="104"/>
      <c r="IS11" s="104"/>
      <c r="IT11" s="104"/>
      <c r="IU11" s="104"/>
      <c r="IV11" s="104"/>
      <c r="IW11" s="104"/>
      <c r="IX11" s="104"/>
      <c r="IY11" s="104"/>
      <c r="IZ11" s="104"/>
      <c r="JA11" s="104"/>
      <c r="JB11" s="104"/>
      <c r="JC11" s="104"/>
      <c r="JD11" s="104"/>
      <c r="JE11" s="104"/>
      <c r="JF11" s="104"/>
      <c r="JG11" s="104"/>
      <c r="JH11" s="104"/>
      <c r="JI11" s="104"/>
      <c r="JJ11" s="104"/>
      <c r="JK11" s="104"/>
      <c r="JL11" s="104"/>
      <c r="JM11" s="104"/>
      <c r="JN11" s="104"/>
      <c r="JO11" s="104"/>
      <c r="JP11" s="104"/>
      <c r="JQ11" s="104"/>
      <c r="JR11" s="104"/>
      <c r="JS11" s="104"/>
      <c r="JT11" s="104"/>
      <c r="JU11" s="104"/>
      <c r="JV11" s="104"/>
      <c r="JW11" s="104"/>
      <c r="JX11" s="104"/>
      <c r="JY11" s="104"/>
      <c r="JZ11" s="104"/>
      <c r="KA11" s="104"/>
      <c r="KB11" s="104"/>
      <c r="KC11" s="104"/>
      <c r="KD11" s="104"/>
      <c r="KE11" s="104"/>
      <c r="KF11" s="104"/>
      <c r="KG11" s="104"/>
      <c r="KH11" s="104"/>
      <c r="KI11" s="104"/>
      <c r="KJ11" s="104"/>
      <c r="KK11" s="104"/>
      <c r="KL11" s="104"/>
      <c r="KM11" s="104"/>
      <c r="KN11" s="104"/>
      <c r="KO11" s="104"/>
      <c r="KP11" s="104"/>
      <c r="KQ11" s="104"/>
      <c r="KR11" s="104"/>
      <c r="KS11" s="104"/>
      <c r="KT11" s="104"/>
      <c r="KU11" s="104"/>
      <c r="KV11" s="104"/>
      <c r="KW11" s="104"/>
      <c r="KX11" s="104"/>
      <c r="KY11" s="104"/>
      <c r="KZ11" s="104"/>
      <c r="LA11" s="104"/>
      <c r="LB11" s="104"/>
      <c r="LC11" s="104"/>
      <c r="LD11" s="104"/>
      <c r="LE11" s="104"/>
      <c r="LF11" s="104"/>
      <c r="LG11" s="104"/>
      <c r="LH11" s="104"/>
      <c r="LI11" s="104"/>
      <c r="LJ11" s="104"/>
      <c r="LK11" s="104"/>
      <c r="LL11" s="104"/>
      <c r="LM11" s="104"/>
      <c r="LN11" s="104"/>
      <c r="LO11" s="104"/>
      <c r="LP11" s="104"/>
      <c r="LQ11" s="104"/>
      <c r="LR11" s="104"/>
      <c r="LS11" s="104"/>
      <c r="LT11" s="104"/>
      <c r="LU11" s="104"/>
      <c r="LV11" s="104"/>
      <c r="LW11" s="104"/>
      <c r="LX11" s="104"/>
      <c r="LY11" s="104"/>
      <c r="LZ11" s="104"/>
      <c r="MA11" s="104"/>
      <c r="MB11" s="104"/>
      <c r="MC11" s="104"/>
      <c r="MD11" s="104"/>
      <c r="ME11" s="104"/>
      <c r="MF11" s="104"/>
      <c r="MG11" s="104"/>
      <c r="MH11" s="104"/>
      <c r="MI11" s="104"/>
      <c r="MJ11" s="104"/>
      <c r="MK11" s="104"/>
      <c r="ML11" s="104"/>
      <c r="MM11" s="104"/>
      <c r="MN11" s="104"/>
      <c r="MO11" s="104"/>
      <c r="MP11" s="104"/>
      <c r="MQ11" s="104"/>
      <c r="MR11" s="104"/>
      <c r="MS11" s="104"/>
      <c r="MT11" s="104"/>
      <c r="MU11" s="104"/>
      <c r="MV11" s="104"/>
      <c r="MW11" s="104"/>
      <c r="MX11" s="104"/>
      <c r="MY11" s="104"/>
      <c r="MZ11" s="104"/>
      <c r="NA11" s="104"/>
      <c r="NB11" s="104"/>
      <c r="NC11" s="104"/>
      <c r="ND11" s="104"/>
      <c r="NE11" s="104"/>
      <c r="NF11" s="104"/>
      <c r="NG11" s="104"/>
      <c r="NH11" s="104"/>
      <c r="NI11" s="104"/>
      <c r="NJ11" s="104"/>
      <c r="NK11" s="104"/>
      <c r="NL11" s="104"/>
      <c r="NM11" s="104"/>
      <c r="NN11" s="104"/>
      <c r="NO11" s="104"/>
      <c r="NP11" s="104"/>
      <c r="NQ11" s="104"/>
      <c r="NR11" s="104"/>
      <c r="NS11" s="104"/>
      <c r="NT11" s="104"/>
      <c r="NU11" s="104"/>
      <c r="NV11" s="104"/>
      <c r="NW11" s="104"/>
      <c r="NX11" s="104"/>
      <c r="NY11" s="104"/>
      <c r="NZ11" s="104"/>
      <c r="OA11" s="104"/>
      <c r="OB11" s="104"/>
      <c r="OC11" s="104"/>
      <c r="OD11" s="104"/>
      <c r="OE11" s="104"/>
      <c r="OF11" s="104"/>
      <c r="OG11" s="104"/>
      <c r="OH11" s="104"/>
      <c r="OI11" s="104"/>
      <c r="OJ11" s="104"/>
      <c r="OK11" s="104"/>
      <c r="OL11" s="104"/>
      <c r="OM11" s="104"/>
      <c r="ON11" s="104"/>
      <c r="OO11" s="104"/>
      <c r="OP11" s="104"/>
      <c r="OQ11" s="104"/>
      <c r="OR11" s="104"/>
      <c r="OS11" s="104"/>
      <c r="OT11" s="104"/>
      <c r="OU11" s="104"/>
      <c r="OV11" s="104"/>
      <c r="OW11" s="104"/>
      <c r="OX11" s="104"/>
      <c r="OY11" s="104"/>
      <c r="OZ11" s="104"/>
      <c r="PA11" s="104"/>
      <c r="PB11" s="104"/>
      <c r="PC11" s="104"/>
      <c r="PD11" s="104"/>
      <c r="PE11" s="104"/>
      <c r="PF11" s="104"/>
      <c r="PG11" s="104"/>
      <c r="PH11" s="104"/>
      <c r="PI11" s="104"/>
      <c r="PJ11" s="104"/>
      <c r="PK11" s="104"/>
      <c r="PL11" s="104"/>
      <c r="PM11" s="104"/>
      <c r="PN11" s="104"/>
      <c r="PO11" s="104"/>
      <c r="PP11" s="104"/>
      <c r="PQ11" s="104"/>
      <c r="PR11" s="104"/>
      <c r="PS11" s="104"/>
      <c r="PT11" s="104"/>
      <c r="PU11" s="104"/>
      <c r="PV11" s="104"/>
      <c r="PW11" s="104"/>
      <c r="PX11" s="104"/>
      <c r="PY11" s="104"/>
      <c r="PZ11" s="104"/>
      <c r="QA11" s="104"/>
      <c r="QB11" s="104"/>
      <c r="QC11" s="104"/>
      <c r="QD11" s="104"/>
      <c r="QE11" s="104"/>
      <c r="QF11" s="104"/>
      <c r="QG11" s="104"/>
      <c r="QH11" s="104"/>
      <c r="QI11" s="104"/>
      <c r="QJ11" s="104"/>
      <c r="QK11" s="104"/>
      <c r="QL11" s="104"/>
      <c r="QM11" s="104"/>
      <c r="QN11" s="104"/>
      <c r="QO11" s="104"/>
      <c r="QP11" s="104"/>
      <c r="QQ11" s="104"/>
      <c r="QR11" s="104"/>
      <c r="QS11" s="104"/>
      <c r="QT11" s="104"/>
      <c r="QU11" s="104"/>
      <c r="QV11" s="104"/>
      <c r="QW11" s="104"/>
      <c r="QX11" s="104"/>
      <c r="QY11" s="104"/>
      <c r="QZ11" s="104"/>
      <c r="RA11" s="104"/>
      <c r="RB11" s="104"/>
      <c r="RC11" s="104"/>
      <c r="RD11" s="104"/>
      <c r="RE11" s="104"/>
      <c r="RF11" s="104"/>
      <c r="RG11" s="104"/>
      <c r="RH11" s="104"/>
      <c r="RI11" s="104"/>
      <c r="RJ11" s="104"/>
      <c r="RK11" s="104"/>
      <c r="RL11" s="104"/>
      <c r="RM11" s="104"/>
      <c r="RN11" s="104"/>
      <c r="RO11" s="104"/>
      <c r="RP11" s="104"/>
      <c r="RQ11" s="104"/>
      <c r="RR11" s="104"/>
      <c r="RS11" s="104"/>
      <c r="RT11" s="104"/>
      <c r="RU11" s="104"/>
      <c r="RV11" s="104"/>
      <c r="RW11" s="104"/>
      <c r="RX11" s="104"/>
      <c r="RY11" s="104"/>
      <c r="RZ11" s="104"/>
      <c r="SA11" s="104"/>
      <c r="SB11" s="104"/>
      <c r="SC11" s="104"/>
      <c r="SD11" s="104"/>
      <c r="SE11" s="104"/>
      <c r="SF11" s="104"/>
      <c r="SG11" s="104"/>
      <c r="SH11" s="104"/>
      <c r="SI11" s="104"/>
      <c r="SJ11" s="104"/>
      <c r="SK11" s="104"/>
      <c r="SL11" s="104"/>
      <c r="SM11" s="104"/>
      <c r="SN11" s="104"/>
      <c r="SO11" s="104"/>
      <c r="SP11" s="104"/>
      <c r="SQ11" s="104"/>
      <c r="SR11" s="104"/>
      <c r="SS11" s="104"/>
      <c r="ST11" s="104"/>
      <c r="SU11" s="104"/>
      <c r="SV11" s="104"/>
      <c r="SW11" s="104"/>
      <c r="SX11" s="104"/>
      <c r="SY11" s="104"/>
      <c r="SZ11" s="104"/>
      <c r="TA11" s="104"/>
      <c r="TB11" s="104"/>
      <c r="TC11" s="104"/>
      <c r="TD11" s="104"/>
      <c r="TE11" s="104"/>
      <c r="TF11" s="104"/>
      <c r="TG11" s="104"/>
      <c r="TH11" s="104"/>
      <c r="TI11" s="104"/>
      <c r="TJ11" s="104"/>
      <c r="TK11" s="104"/>
      <c r="TL11" s="104"/>
      <c r="TM11" s="104"/>
      <c r="TN11" s="104"/>
      <c r="TO11" s="104"/>
      <c r="TP11" s="104"/>
      <c r="TQ11" s="104"/>
      <c r="TR11" s="104"/>
      <c r="TS11" s="104"/>
      <c r="TT11" s="104"/>
      <c r="TU11" s="104"/>
      <c r="TV11" s="104"/>
      <c r="TW11" s="104"/>
      <c r="TX11" s="104"/>
      <c r="TY11" s="104"/>
      <c r="TZ11" s="104"/>
      <c r="UA11" s="104"/>
      <c r="UB11" s="104"/>
      <c r="UC11" s="104"/>
      <c r="UD11" s="104"/>
      <c r="UE11" s="104"/>
      <c r="UF11" s="104"/>
      <c r="UG11" s="104"/>
      <c r="UH11" s="104"/>
      <c r="UI11" s="104"/>
      <c r="UJ11" s="104"/>
      <c r="UK11" s="104"/>
      <c r="UL11" s="104"/>
      <c r="UM11" s="104"/>
      <c r="UN11" s="104"/>
      <c r="UO11" s="104"/>
      <c r="UP11" s="104"/>
      <c r="UQ11" s="104"/>
      <c r="UR11" s="104"/>
      <c r="US11" s="104"/>
      <c r="UT11" s="104"/>
      <c r="UU11" s="104"/>
      <c r="UV11" s="104"/>
      <c r="UW11" s="104"/>
      <c r="UX11" s="104"/>
      <c r="UY11" s="104"/>
      <c r="UZ11" s="104"/>
      <c r="VA11" s="104"/>
      <c r="VB11" s="104"/>
      <c r="VC11" s="104"/>
      <c r="VD11" s="104"/>
      <c r="VE11" s="104"/>
      <c r="VF11" s="104"/>
      <c r="VG11" s="104"/>
      <c r="VH11" s="104"/>
      <c r="VI11" s="104"/>
      <c r="VJ11" s="104"/>
      <c r="VK11" s="104"/>
      <c r="VL11" s="104"/>
      <c r="VM11" s="104"/>
      <c r="VN11" s="104"/>
      <c r="VO11" s="104"/>
      <c r="VP11" s="104"/>
      <c r="VQ11" s="104"/>
      <c r="VR11" s="104"/>
      <c r="VS11" s="104"/>
      <c r="VT11" s="104"/>
      <c r="VU11" s="104"/>
      <c r="VV11" s="104"/>
      <c r="VW11" s="104"/>
      <c r="VX11" s="104"/>
      <c r="VY11" s="104"/>
      <c r="VZ11" s="104"/>
      <c r="WA11" s="104"/>
      <c r="WB11" s="104"/>
      <c r="WC11" s="104"/>
      <c r="WD11" s="104"/>
      <c r="WE11" s="104"/>
      <c r="WF11" s="104"/>
      <c r="WG11" s="104"/>
    </row>
    <row r="12" spans="2:605" s="93" customFormat="1" ht="15" customHeight="1">
      <c r="B12" s="108"/>
      <c r="C12" s="108" t="s">
        <v>95</v>
      </c>
      <c r="D12" s="109"/>
      <c r="E12" s="109"/>
      <c r="F12" s="102"/>
      <c r="G12" s="117"/>
      <c r="H12" s="104"/>
      <c r="I12" s="337">
        <v>219</v>
      </c>
      <c r="J12" s="337">
        <v>223</v>
      </c>
      <c r="K12" s="337">
        <v>224</v>
      </c>
      <c r="L12" s="337">
        <v>224</v>
      </c>
      <c r="M12" s="337">
        <v>890</v>
      </c>
      <c r="N12" s="104"/>
      <c r="O12" s="337">
        <v>222</v>
      </c>
      <c r="P12" s="337">
        <v>224</v>
      </c>
      <c r="Q12" s="337">
        <v>222</v>
      </c>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c r="IR12" s="104"/>
      <c r="IS12" s="104"/>
      <c r="IT12" s="104"/>
      <c r="IU12" s="104"/>
      <c r="IV12" s="104"/>
      <c r="IW12" s="104"/>
      <c r="IX12" s="104"/>
      <c r="IY12" s="104"/>
      <c r="IZ12" s="104"/>
      <c r="JA12" s="104"/>
      <c r="JB12" s="104"/>
      <c r="JC12" s="104"/>
      <c r="JD12" s="104"/>
      <c r="JE12" s="104"/>
      <c r="JF12" s="104"/>
      <c r="JG12" s="104"/>
      <c r="JH12" s="104"/>
      <c r="JI12" s="104"/>
      <c r="JJ12" s="104"/>
      <c r="JK12" s="104"/>
      <c r="JL12" s="104"/>
      <c r="JM12" s="104"/>
      <c r="JN12" s="104"/>
      <c r="JO12" s="104"/>
      <c r="JP12" s="104"/>
      <c r="JQ12" s="104"/>
      <c r="JR12" s="104"/>
      <c r="JS12" s="104"/>
      <c r="JT12" s="104"/>
      <c r="JU12" s="104"/>
      <c r="JV12" s="104"/>
      <c r="JW12" s="104"/>
      <c r="JX12" s="104"/>
      <c r="JY12" s="104"/>
      <c r="JZ12" s="104"/>
      <c r="KA12" s="104"/>
      <c r="KB12" s="104"/>
      <c r="KC12" s="104"/>
      <c r="KD12" s="104"/>
      <c r="KE12" s="104"/>
      <c r="KF12" s="104"/>
      <c r="KG12" s="104"/>
      <c r="KH12" s="104"/>
      <c r="KI12" s="104"/>
      <c r="KJ12" s="104"/>
      <c r="KK12" s="104"/>
      <c r="KL12" s="104"/>
      <c r="KM12" s="104"/>
      <c r="KN12" s="104"/>
      <c r="KO12" s="104"/>
      <c r="KP12" s="104"/>
      <c r="KQ12" s="104"/>
      <c r="KR12" s="104"/>
      <c r="KS12" s="104"/>
      <c r="KT12" s="104"/>
      <c r="KU12" s="104"/>
      <c r="KV12" s="104"/>
      <c r="KW12" s="104"/>
      <c r="KX12" s="104"/>
      <c r="KY12" s="104"/>
      <c r="KZ12" s="104"/>
      <c r="LA12" s="104"/>
      <c r="LB12" s="104"/>
      <c r="LC12" s="104"/>
      <c r="LD12" s="104"/>
      <c r="LE12" s="104"/>
      <c r="LF12" s="104"/>
      <c r="LG12" s="104"/>
      <c r="LH12" s="104"/>
      <c r="LI12" s="104"/>
      <c r="LJ12" s="104"/>
      <c r="LK12" s="104"/>
      <c r="LL12" s="104"/>
      <c r="LM12" s="104"/>
      <c r="LN12" s="104"/>
      <c r="LO12" s="104"/>
      <c r="LP12" s="104"/>
      <c r="LQ12" s="104"/>
      <c r="LR12" s="104"/>
      <c r="LS12" s="104"/>
      <c r="LT12" s="104"/>
      <c r="LU12" s="104"/>
      <c r="LV12" s="104"/>
      <c r="LW12" s="104"/>
      <c r="LX12" s="104"/>
      <c r="LY12" s="104"/>
      <c r="LZ12" s="104"/>
      <c r="MA12" s="104"/>
      <c r="MB12" s="104"/>
      <c r="MC12" s="104"/>
      <c r="MD12" s="104"/>
      <c r="ME12" s="104"/>
      <c r="MF12" s="104"/>
      <c r="MG12" s="104"/>
      <c r="MH12" s="104"/>
      <c r="MI12" s="104"/>
      <c r="MJ12" s="104"/>
      <c r="MK12" s="104"/>
      <c r="ML12" s="104"/>
      <c r="MM12" s="104"/>
      <c r="MN12" s="104"/>
      <c r="MO12" s="104"/>
      <c r="MP12" s="104"/>
      <c r="MQ12" s="104"/>
      <c r="MR12" s="104"/>
      <c r="MS12" s="104"/>
      <c r="MT12" s="104"/>
      <c r="MU12" s="104"/>
      <c r="MV12" s="104"/>
      <c r="MW12" s="104"/>
      <c r="MX12" s="104"/>
      <c r="MY12" s="104"/>
      <c r="MZ12" s="104"/>
      <c r="NA12" s="104"/>
      <c r="NB12" s="104"/>
      <c r="NC12" s="104"/>
      <c r="ND12" s="104"/>
      <c r="NE12" s="104"/>
      <c r="NF12" s="104"/>
      <c r="NG12" s="104"/>
      <c r="NH12" s="104"/>
      <c r="NI12" s="104"/>
      <c r="NJ12" s="104"/>
      <c r="NK12" s="104"/>
      <c r="NL12" s="104"/>
      <c r="NM12" s="104"/>
      <c r="NN12" s="104"/>
      <c r="NO12" s="104"/>
      <c r="NP12" s="104"/>
      <c r="NQ12" s="104"/>
      <c r="NR12" s="104"/>
      <c r="NS12" s="104"/>
      <c r="NT12" s="104"/>
      <c r="NU12" s="104"/>
      <c r="NV12" s="104"/>
      <c r="NW12" s="104"/>
      <c r="NX12" s="104"/>
      <c r="NY12" s="104"/>
      <c r="NZ12" s="104"/>
      <c r="OA12" s="104"/>
      <c r="OB12" s="104"/>
      <c r="OC12" s="104"/>
      <c r="OD12" s="104"/>
      <c r="OE12" s="104"/>
      <c r="OF12" s="104"/>
      <c r="OG12" s="104"/>
      <c r="OH12" s="104"/>
      <c r="OI12" s="104"/>
      <c r="OJ12" s="104"/>
      <c r="OK12" s="104"/>
      <c r="OL12" s="104"/>
      <c r="OM12" s="104"/>
      <c r="ON12" s="104"/>
      <c r="OO12" s="104"/>
      <c r="OP12" s="104"/>
      <c r="OQ12" s="104"/>
      <c r="OR12" s="104"/>
      <c r="OS12" s="104"/>
      <c r="OT12" s="104"/>
      <c r="OU12" s="104"/>
      <c r="OV12" s="104"/>
      <c r="OW12" s="104"/>
      <c r="OX12" s="104"/>
      <c r="OY12" s="104"/>
      <c r="OZ12" s="104"/>
      <c r="PA12" s="104"/>
      <c r="PB12" s="104"/>
      <c r="PC12" s="104"/>
      <c r="PD12" s="104"/>
      <c r="PE12" s="104"/>
      <c r="PF12" s="104"/>
      <c r="PG12" s="104"/>
      <c r="PH12" s="104"/>
      <c r="PI12" s="104"/>
      <c r="PJ12" s="104"/>
      <c r="PK12" s="104"/>
      <c r="PL12" s="104"/>
      <c r="PM12" s="104"/>
      <c r="PN12" s="104"/>
      <c r="PO12" s="104"/>
      <c r="PP12" s="104"/>
      <c r="PQ12" s="104"/>
      <c r="PR12" s="104"/>
      <c r="PS12" s="104"/>
      <c r="PT12" s="104"/>
      <c r="PU12" s="104"/>
      <c r="PV12" s="104"/>
      <c r="PW12" s="104"/>
      <c r="PX12" s="104"/>
      <c r="PY12" s="104"/>
      <c r="PZ12" s="104"/>
      <c r="QA12" s="104"/>
      <c r="QB12" s="104"/>
      <c r="QC12" s="104"/>
      <c r="QD12" s="104"/>
      <c r="QE12" s="104"/>
      <c r="QF12" s="104"/>
      <c r="QG12" s="104"/>
      <c r="QH12" s="104"/>
      <c r="QI12" s="104"/>
      <c r="QJ12" s="104"/>
      <c r="QK12" s="104"/>
      <c r="QL12" s="104"/>
      <c r="QM12" s="104"/>
      <c r="QN12" s="104"/>
      <c r="QO12" s="104"/>
      <c r="QP12" s="104"/>
      <c r="QQ12" s="104"/>
      <c r="QR12" s="104"/>
      <c r="QS12" s="104"/>
      <c r="QT12" s="104"/>
      <c r="QU12" s="104"/>
      <c r="QV12" s="104"/>
      <c r="QW12" s="104"/>
      <c r="QX12" s="104"/>
      <c r="QY12" s="104"/>
      <c r="QZ12" s="104"/>
      <c r="RA12" s="104"/>
      <c r="RB12" s="104"/>
      <c r="RC12" s="104"/>
      <c r="RD12" s="104"/>
      <c r="RE12" s="104"/>
      <c r="RF12" s="104"/>
      <c r="RG12" s="104"/>
      <c r="RH12" s="104"/>
      <c r="RI12" s="104"/>
      <c r="RJ12" s="104"/>
      <c r="RK12" s="104"/>
      <c r="RL12" s="104"/>
      <c r="RM12" s="104"/>
      <c r="RN12" s="104"/>
      <c r="RO12" s="104"/>
      <c r="RP12" s="104"/>
      <c r="RQ12" s="104"/>
      <c r="RR12" s="104"/>
      <c r="RS12" s="104"/>
      <c r="RT12" s="104"/>
      <c r="RU12" s="104"/>
      <c r="RV12" s="104"/>
      <c r="RW12" s="104"/>
      <c r="RX12" s="104"/>
      <c r="RY12" s="104"/>
      <c r="RZ12" s="104"/>
      <c r="SA12" s="104"/>
      <c r="SB12" s="104"/>
      <c r="SC12" s="104"/>
      <c r="SD12" s="104"/>
      <c r="SE12" s="104"/>
      <c r="SF12" s="104"/>
      <c r="SG12" s="104"/>
      <c r="SH12" s="104"/>
      <c r="SI12" s="104"/>
      <c r="SJ12" s="104"/>
      <c r="SK12" s="104"/>
      <c r="SL12" s="104"/>
      <c r="SM12" s="104"/>
      <c r="SN12" s="104"/>
      <c r="SO12" s="104"/>
      <c r="SP12" s="104"/>
      <c r="SQ12" s="104"/>
      <c r="SR12" s="104"/>
      <c r="SS12" s="104"/>
      <c r="ST12" s="104"/>
      <c r="SU12" s="104"/>
      <c r="SV12" s="104"/>
      <c r="SW12" s="104"/>
      <c r="SX12" s="104"/>
      <c r="SY12" s="104"/>
      <c r="SZ12" s="104"/>
      <c r="TA12" s="104"/>
      <c r="TB12" s="104"/>
      <c r="TC12" s="104"/>
      <c r="TD12" s="104"/>
      <c r="TE12" s="104"/>
      <c r="TF12" s="104"/>
      <c r="TG12" s="104"/>
      <c r="TH12" s="104"/>
      <c r="TI12" s="104"/>
      <c r="TJ12" s="104"/>
      <c r="TK12" s="104"/>
      <c r="TL12" s="104"/>
      <c r="TM12" s="104"/>
      <c r="TN12" s="104"/>
      <c r="TO12" s="104"/>
      <c r="TP12" s="104"/>
      <c r="TQ12" s="104"/>
      <c r="TR12" s="104"/>
      <c r="TS12" s="104"/>
      <c r="TT12" s="104"/>
      <c r="TU12" s="104"/>
      <c r="TV12" s="104"/>
      <c r="TW12" s="104"/>
      <c r="TX12" s="104"/>
      <c r="TY12" s="104"/>
      <c r="TZ12" s="104"/>
      <c r="UA12" s="104"/>
      <c r="UB12" s="104"/>
      <c r="UC12" s="104"/>
      <c r="UD12" s="104"/>
      <c r="UE12" s="104"/>
      <c r="UF12" s="104"/>
      <c r="UG12" s="104"/>
      <c r="UH12" s="104"/>
      <c r="UI12" s="104"/>
      <c r="UJ12" s="104"/>
      <c r="UK12" s="104"/>
      <c r="UL12" s="104"/>
      <c r="UM12" s="104"/>
      <c r="UN12" s="104"/>
      <c r="UO12" s="104"/>
      <c r="UP12" s="104"/>
      <c r="UQ12" s="104"/>
      <c r="UR12" s="104"/>
      <c r="US12" s="104"/>
      <c r="UT12" s="104"/>
      <c r="UU12" s="104"/>
      <c r="UV12" s="104"/>
      <c r="UW12" s="104"/>
      <c r="UX12" s="104"/>
      <c r="UY12" s="104"/>
      <c r="UZ12" s="104"/>
      <c r="VA12" s="104"/>
      <c r="VB12" s="104"/>
      <c r="VC12" s="104"/>
      <c r="VD12" s="104"/>
      <c r="VE12" s="104"/>
      <c r="VF12" s="104"/>
      <c r="VG12" s="104"/>
      <c r="VH12" s="104"/>
      <c r="VI12" s="104"/>
      <c r="VJ12" s="104"/>
      <c r="VK12" s="104"/>
      <c r="VL12" s="104"/>
      <c r="VM12" s="104"/>
      <c r="VN12" s="104"/>
      <c r="VO12" s="104"/>
      <c r="VP12" s="104"/>
      <c r="VQ12" s="104"/>
      <c r="VR12" s="104"/>
      <c r="VS12" s="104"/>
      <c r="VT12" s="104"/>
      <c r="VU12" s="104"/>
      <c r="VV12" s="104"/>
      <c r="VW12" s="104"/>
      <c r="VX12" s="104"/>
      <c r="VY12" s="104"/>
      <c r="VZ12" s="104"/>
      <c r="WA12" s="104"/>
      <c r="WB12" s="104"/>
      <c r="WC12" s="104"/>
      <c r="WD12" s="104"/>
      <c r="WE12" s="104"/>
      <c r="WF12" s="104"/>
      <c r="WG12" s="104"/>
    </row>
    <row r="13" spans="2:605" s="93" customFormat="1" ht="15" customHeight="1">
      <c r="B13" s="108"/>
      <c r="C13" s="108" t="s">
        <v>96</v>
      </c>
      <c r="D13" s="109"/>
      <c r="E13" s="109"/>
      <c r="F13" s="102"/>
      <c r="G13" s="117"/>
      <c r="H13" s="104"/>
      <c r="I13" s="337">
        <v>105</v>
      </c>
      <c r="J13" s="337">
        <v>105</v>
      </c>
      <c r="K13" s="337">
        <v>108</v>
      </c>
      <c r="L13" s="337">
        <v>109</v>
      </c>
      <c r="M13" s="337">
        <v>427</v>
      </c>
      <c r="N13" s="104"/>
      <c r="O13" s="337">
        <v>110</v>
      </c>
      <c r="P13" s="337">
        <v>119</v>
      </c>
      <c r="Q13" s="337">
        <v>114</v>
      </c>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04"/>
      <c r="NJ13" s="104"/>
      <c r="NK13" s="104"/>
      <c r="NL13" s="104"/>
      <c r="NM13" s="104"/>
      <c r="NN13" s="104"/>
      <c r="NO13" s="104"/>
      <c r="NP13" s="104"/>
      <c r="NQ13" s="104"/>
      <c r="NR13" s="104"/>
      <c r="NS13" s="104"/>
      <c r="NT13" s="104"/>
      <c r="NU13" s="104"/>
      <c r="NV13" s="104"/>
      <c r="NW13" s="104"/>
      <c r="NX13" s="104"/>
      <c r="NY13" s="104"/>
      <c r="NZ13" s="104"/>
      <c r="OA13" s="104"/>
      <c r="OB13" s="104"/>
      <c r="OC13" s="104"/>
      <c r="OD13" s="104"/>
      <c r="OE13" s="104"/>
      <c r="OF13" s="104"/>
      <c r="OG13" s="104"/>
      <c r="OH13" s="104"/>
      <c r="OI13" s="104"/>
      <c r="OJ13" s="104"/>
      <c r="OK13" s="104"/>
      <c r="OL13" s="104"/>
      <c r="OM13" s="104"/>
      <c r="ON13" s="104"/>
      <c r="OO13" s="104"/>
      <c r="OP13" s="104"/>
      <c r="OQ13" s="104"/>
      <c r="OR13" s="104"/>
      <c r="OS13" s="104"/>
      <c r="OT13" s="104"/>
      <c r="OU13" s="104"/>
      <c r="OV13" s="104"/>
      <c r="OW13" s="104"/>
      <c r="OX13" s="104"/>
      <c r="OY13" s="104"/>
      <c r="OZ13" s="104"/>
      <c r="PA13" s="104"/>
      <c r="PB13" s="104"/>
      <c r="PC13" s="104"/>
      <c r="PD13" s="104"/>
      <c r="PE13" s="104"/>
      <c r="PF13" s="104"/>
      <c r="PG13" s="104"/>
      <c r="PH13" s="104"/>
      <c r="PI13" s="104"/>
      <c r="PJ13" s="104"/>
      <c r="PK13" s="104"/>
      <c r="PL13" s="104"/>
      <c r="PM13" s="104"/>
      <c r="PN13" s="104"/>
      <c r="PO13" s="104"/>
      <c r="PP13" s="104"/>
      <c r="PQ13" s="104"/>
      <c r="PR13" s="104"/>
      <c r="PS13" s="104"/>
      <c r="PT13" s="104"/>
      <c r="PU13" s="104"/>
      <c r="PV13" s="104"/>
      <c r="PW13" s="104"/>
      <c r="PX13" s="104"/>
      <c r="PY13" s="104"/>
      <c r="PZ13" s="104"/>
      <c r="QA13" s="104"/>
      <c r="QB13" s="104"/>
      <c r="QC13" s="104"/>
      <c r="QD13" s="104"/>
      <c r="QE13" s="104"/>
      <c r="QF13" s="104"/>
      <c r="QG13" s="104"/>
      <c r="QH13" s="104"/>
      <c r="QI13" s="104"/>
      <c r="QJ13" s="104"/>
      <c r="QK13" s="104"/>
      <c r="QL13" s="104"/>
      <c r="QM13" s="104"/>
      <c r="QN13" s="104"/>
      <c r="QO13" s="104"/>
      <c r="QP13" s="104"/>
      <c r="QQ13" s="104"/>
      <c r="QR13" s="104"/>
      <c r="QS13" s="104"/>
      <c r="QT13" s="104"/>
      <c r="QU13" s="104"/>
      <c r="QV13" s="104"/>
      <c r="QW13" s="104"/>
      <c r="QX13" s="104"/>
      <c r="QY13" s="104"/>
      <c r="QZ13" s="104"/>
      <c r="RA13" s="104"/>
      <c r="RB13" s="104"/>
      <c r="RC13" s="104"/>
      <c r="RD13" s="104"/>
      <c r="RE13" s="104"/>
      <c r="RF13" s="104"/>
      <c r="RG13" s="104"/>
      <c r="RH13" s="104"/>
      <c r="RI13" s="104"/>
      <c r="RJ13" s="104"/>
      <c r="RK13" s="104"/>
      <c r="RL13" s="104"/>
      <c r="RM13" s="104"/>
      <c r="RN13" s="104"/>
      <c r="RO13" s="104"/>
      <c r="RP13" s="104"/>
      <c r="RQ13" s="104"/>
      <c r="RR13" s="104"/>
      <c r="RS13" s="104"/>
      <c r="RT13" s="104"/>
      <c r="RU13" s="104"/>
      <c r="RV13" s="104"/>
      <c r="RW13" s="104"/>
      <c r="RX13" s="104"/>
      <c r="RY13" s="104"/>
      <c r="RZ13" s="104"/>
      <c r="SA13" s="104"/>
      <c r="SB13" s="104"/>
      <c r="SC13" s="104"/>
      <c r="SD13" s="104"/>
      <c r="SE13" s="104"/>
      <c r="SF13" s="104"/>
      <c r="SG13" s="104"/>
      <c r="SH13" s="104"/>
      <c r="SI13" s="104"/>
      <c r="SJ13" s="104"/>
      <c r="SK13" s="104"/>
      <c r="SL13" s="104"/>
      <c r="SM13" s="104"/>
      <c r="SN13" s="104"/>
      <c r="SO13" s="104"/>
      <c r="SP13" s="104"/>
      <c r="SQ13" s="104"/>
      <c r="SR13" s="104"/>
      <c r="SS13" s="104"/>
      <c r="ST13" s="104"/>
      <c r="SU13" s="104"/>
      <c r="SV13" s="104"/>
      <c r="SW13" s="104"/>
      <c r="SX13" s="104"/>
      <c r="SY13" s="104"/>
      <c r="SZ13" s="104"/>
      <c r="TA13" s="104"/>
      <c r="TB13" s="104"/>
      <c r="TC13" s="104"/>
      <c r="TD13" s="104"/>
      <c r="TE13" s="104"/>
      <c r="TF13" s="104"/>
      <c r="TG13" s="104"/>
      <c r="TH13" s="104"/>
      <c r="TI13" s="104"/>
      <c r="TJ13" s="104"/>
      <c r="TK13" s="104"/>
      <c r="TL13" s="104"/>
      <c r="TM13" s="104"/>
      <c r="TN13" s="104"/>
      <c r="TO13" s="104"/>
      <c r="TP13" s="104"/>
      <c r="TQ13" s="104"/>
      <c r="TR13" s="104"/>
      <c r="TS13" s="104"/>
      <c r="TT13" s="104"/>
      <c r="TU13" s="104"/>
      <c r="TV13" s="104"/>
      <c r="TW13" s="104"/>
      <c r="TX13" s="104"/>
      <c r="TY13" s="104"/>
      <c r="TZ13" s="104"/>
      <c r="UA13" s="104"/>
      <c r="UB13" s="104"/>
      <c r="UC13" s="104"/>
      <c r="UD13" s="104"/>
      <c r="UE13" s="104"/>
      <c r="UF13" s="104"/>
      <c r="UG13" s="104"/>
      <c r="UH13" s="104"/>
      <c r="UI13" s="104"/>
      <c r="UJ13" s="104"/>
      <c r="UK13" s="104"/>
      <c r="UL13" s="104"/>
      <c r="UM13" s="104"/>
      <c r="UN13" s="104"/>
      <c r="UO13" s="104"/>
      <c r="UP13" s="104"/>
      <c r="UQ13" s="104"/>
      <c r="UR13" s="104"/>
      <c r="US13" s="104"/>
      <c r="UT13" s="104"/>
      <c r="UU13" s="104"/>
      <c r="UV13" s="104"/>
      <c r="UW13" s="104"/>
      <c r="UX13" s="104"/>
      <c r="UY13" s="104"/>
      <c r="UZ13" s="104"/>
      <c r="VA13" s="104"/>
      <c r="VB13" s="104"/>
      <c r="VC13" s="104"/>
      <c r="VD13" s="104"/>
      <c r="VE13" s="104"/>
      <c r="VF13" s="104"/>
      <c r="VG13" s="104"/>
      <c r="VH13" s="104"/>
      <c r="VI13" s="104"/>
      <c r="VJ13" s="104"/>
      <c r="VK13" s="104"/>
      <c r="VL13" s="104"/>
      <c r="VM13" s="104"/>
      <c r="VN13" s="104"/>
      <c r="VO13" s="104"/>
      <c r="VP13" s="104"/>
      <c r="VQ13" s="104"/>
      <c r="VR13" s="104"/>
      <c r="VS13" s="104"/>
      <c r="VT13" s="104"/>
      <c r="VU13" s="104"/>
      <c r="VV13" s="104"/>
      <c r="VW13" s="104"/>
      <c r="VX13" s="104"/>
      <c r="VY13" s="104"/>
      <c r="VZ13" s="104"/>
      <c r="WA13" s="104"/>
      <c r="WB13" s="104"/>
      <c r="WC13" s="104"/>
      <c r="WD13" s="104"/>
      <c r="WE13" s="104"/>
      <c r="WF13" s="104"/>
      <c r="WG13" s="104"/>
    </row>
    <row r="14" spans="2:605" s="93" customFormat="1" ht="15" customHeight="1">
      <c r="B14" s="105" t="s">
        <v>105</v>
      </c>
      <c r="C14" s="105"/>
      <c r="D14" s="106"/>
      <c r="E14" s="106"/>
      <c r="F14" s="107"/>
      <c r="G14" s="117"/>
      <c r="H14" s="104"/>
      <c r="I14" s="338">
        <v>526</v>
      </c>
      <c r="J14" s="338">
        <v>530</v>
      </c>
      <c r="K14" s="338">
        <v>544</v>
      </c>
      <c r="L14" s="338">
        <v>554</v>
      </c>
      <c r="M14" s="338">
        <v>2154</v>
      </c>
      <c r="N14" s="104"/>
      <c r="O14" s="338">
        <v>564</v>
      </c>
      <c r="P14" s="338">
        <v>578</v>
      </c>
      <c r="Q14" s="338">
        <v>591</v>
      </c>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04"/>
      <c r="NJ14" s="104"/>
      <c r="NK14" s="104"/>
      <c r="NL14" s="104"/>
      <c r="NM14" s="104"/>
      <c r="NN14" s="104"/>
      <c r="NO14" s="104"/>
      <c r="NP14" s="104"/>
      <c r="NQ14" s="104"/>
      <c r="NR14" s="104"/>
      <c r="NS14" s="104"/>
      <c r="NT14" s="104"/>
      <c r="NU14" s="104"/>
      <c r="NV14" s="104"/>
      <c r="NW14" s="104"/>
      <c r="NX14" s="104"/>
      <c r="NY14" s="104"/>
      <c r="NZ14" s="104"/>
      <c r="OA14" s="104"/>
      <c r="OB14" s="104"/>
      <c r="OC14" s="104"/>
      <c r="OD14" s="104"/>
      <c r="OE14" s="104"/>
      <c r="OF14" s="104"/>
      <c r="OG14" s="104"/>
      <c r="OH14" s="104"/>
      <c r="OI14" s="104"/>
      <c r="OJ14" s="104"/>
      <c r="OK14" s="104"/>
      <c r="OL14" s="104"/>
      <c r="OM14" s="104"/>
      <c r="ON14" s="104"/>
      <c r="OO14" s="104"/>
      <c r="OP14" s="104"/>
      <c r="OQ14" s="104"/>
      <c r="OR14" s="104"/>
      <c r="OS14" s="104"/>
      <c r="OT14" s="104"/>
      <c r="OU14" s="104"/>
      <c r="OV14" s="104"/>
      <c r="OW14" s="104"/>
      <c r="OX14" s="104"/>
      <c r="OY14" s="104"/>
      <c r="OZ14" s="104"/>
      <c r="PA14" s="104"/>
      <c r="PB14" s="104"/>
      <c r="PC14" s="104"/>
      <c r="PD14" s="104"/>
      <c r="PE14" s="104"/>
      <c r="PF14" s="104"/>
      <c r="PG14" s="104"/>
      <c r="PH14" s="104"/>
      <c r="PI14" s="104"/>
      <c r="PJ14" s="104"/>
      <c r="PK14" s="104"/>
      <c r="PL14" s="104"/>
      <c r="PM14" s="104"/>
      <c r="PN14" s="104"/>
      <c r="PO14" s="104"/>
      <c r="PP14" s="104"/>
      <c r="PQ14" s="104"/>
      <c r="PR14" s="104"/>
      <c r="PS14" s="104"/>
      <c r="PT14" s="104"/>
      <c r="PU14" s="104"/>
      <c r="PV14" s="104"/>
      <c r="PW14" s="104"/>
      <c r="PX14" s="104"/>
      <c r="PY14" s="104"/>
      <c r="PZ14" s="104"/>
      <c r="QA14" s="104"/>
      <c r="QB14" s="104"/>
      <c r="QC14" s="104"/>
      <c r="QD14" s="104"/>
      <c r="QE14" s="104"/>
      <c r="QF14" s="104"/>
      <c r="QG14" s="104"/>
      <c r="QH14" s="104"/>
      <c r="QI14" s="104"/>
      <c r="QJ14" s="104"/>
      <c r="QK14" s="104"/>
      <c r="QL14" s="104"/>
      <c r="QM14" s="104"/>
      <c r="QN14" s="104"/>
      <c r="QO14" s="104"/>
      <c r="QP14" s="104"/>
      <c r="QQ14" s="104"/>
      <c r="QR14" s="104"/>
      <c r="QS14" s="104"/>
      <c r="QT14" s="104"/>
      <c r="QU14" s="104"/>
      <c r="QV14" s="104"/>
      <c r="QW14" s="104"/>
      <c r="QX14" s="104"/>
      <c r="QY14" s="104"/>
      <c r="QZ14" s="104"/>
      <c r="RA14" s="104"/>
      <c r="RB14" s="104"/>
      <c r="RC14" s="104"/>
      <c r="RD14" s="104"/>
      <c r="RE14" s="104"/>
      <c r="RF14" s="104"/>
      <c r="RG14" s="104"/>
      <c r="RH14" s="104"/>
      <c r="RI14" s="104"/>
      <c r="RJ14" s="104"/>
      <c r="RK14" s="104"/>
      <c r="RL14" s="104"/>
      <c r="RM14" s="104"/>
      <c r="RN14" s="104"/>
      <c r="RO14" s="104"/>
      <c r="RP14" s="104"/>
      <c r="RQ14" s="104"/>
      <c r="RR14" s="104"/>
      <c r="RS14" s="104"/>
      <c r="RT14" s="104"/>
      <c r="RU14" s="104"/>
      <c r="RV14" s="104"/>
      <c r="RW14" s="104"/>
      <c r="RX14" s="104"/>
      <c r="RY14" s="104"/>
      <c r="RZ14" s="104"/>
      <c r="SA14" s="104"/>
      <c r="SB14" s="104"/>
      <c r="SC14" s="104"/>
      <c r="SD14" s="104"/>
      <c r="SE14" s="104"/>
      <c r="SF14" s="104"/>
      <c r="SG14" s="104"/>
      <c r="SH14" s="104"/>
      <c r="SI14" s="104"/>
      <c r="SJ14" s="104"/>
      <c r="SK14" s="104"/>
      <c r="SL14" s="104"/>
      <c r="SM14" s="104"/>
      <c r="SN14" s="104"/>
      <c r="SO14" s="104"/>
      <c r="SP14" s="104"/>
      <c r="SQ14" s="104"/>
      <c r="SR14" s="104"/>
      <c r="SS14" s="104"/>
      <c r="ST14" s="104"/>
      <c r="SU14" s="104"/>
      <c r="SV14" s="104"/>
      <c r="SW14" s="104"/>
      <c r="SX14" s="104"/>
      <c r="SY14" s="104"/>
      <c r="SZ14" s="104"/>
      <c r="TA14" s="104"/>
      <c r="TB14" s="104"/>
      <c r="TC14" s="104"/>
      <c r="TD14" s="104"/>
      <c r="TE14" s="104"/>
      <c r="TF14" s="104"/>
      <c r="TG14" s="104"/>
      <c r="TH14" s="104"/>
      <c r="TI14" s="104"/>
      <c r="TJ14" s="104"/>
      <c r="TK14" s="104"/>
      <c r="TL14" s="104"/>
      <c r="TM14" s="104"/>
      <c r="TN14" s="104"/>
      <c r="TO14" s="104"/>
      <c r="TP14" s="104"/>
      <c r="TQ14" s="104"/>
      <c r="TR14" s="104"/>
      <c r="TS14" s="104"/>
      <c r="TT14" s="104"/>
      <c r="TU14" s="104"/>
      <c r="TV14" s="104"/>
      <c r="TW14" s="104"/>
      <c r="TX14" s="104"/>
      <c r="TY14" s="104"/>
      <c r="TZ14" s="104"/>
      <c r="UA14" s="104"/>
      <c r="UB14" s="104"/>
      <c r="UC14" s="104"/>
      <c r="UD14" s="104"/>
      <c r="UE14" s="104"/>
      <c r="UF14" s="104"/>
      <c r="UG14" s="104"/>
      <c r="UH14" s="104"/>
      <c r="UI14" s="104"/>
      <c r="UJ14" s="104"/>
      <c r="UK14" s="104"/>
      <c r="UL14" s="104"/>
      <c r="UM14" s="104"/>
      <c r="UN14" s="104"/>
      <c r="UO14" s="104"/>
      <c r="UP14" s="104"/>
      <c r="UQ14" s="104"/>
      <c r="UR14" s="104"/>
      <c r="US14" s="104"/>
      <c r="UT14" s="104"/>
      <c r="UU14" s="104"/>
      <c r="UV14" s="104"/>
      <c r="UW14" s="104"/>
      <c r="UX14" s="104"/>
      <c r="UY14" s="104"/>
      <c r="UZ14" s="104"/>
      <c r="VA14" s="104"/>
      <c r="VB14" s="104"/>
      <c r="VC14" s="104"/>
      <c r="VD14" s="104"/>
      <c r="VE14" s="104"/>
      <c r="VF14" s="104"/>
      <c r="VG14" s="104"/>
      <c r="VH14" s="104"/>
      <c r="VI14" s="104"/>
      <c r="VJ14" s="104"/>
      <c r="VK14" s="104"/>
      <c r="VL14" s="104"/>
      <c r="VM14" s="104"/>
      <c r="VN14" s="104"/>
      <c r="VO14" s="104"/>
      <c r="VP14" s="104"/>
      <c r="VQ14" s="104"/>
      <c r="VR14" s="104"/>
      <c r="VS14" s="104"/>
      <c r="VT14" s="104"/>
      <c r="VU14" s="104"/>
      <c r="VV14" s="104"/>
      <c r="VW14" s="104"/>
      <c r="VX14" s="104"/>
      <c r="VY14" s="104"/>
      <c r="VZ14" s="104"/>
      <c r="WA14" s="104"/>
      <c r="WB14" s="104"/>
      <c r="WC14" s="104"/>
      <c r="WD14" s="104"/>
      <c r="WE14" s="104"/>
      <c r="WF14" s="104"/>
      <c r="WG14" s="104"/>
    </row>
    <row r="15" spans="2:605" s="93" customFormat="1" ht="15" customHeight="1">
      <c r="B15" s="105" t="s">
        <v>106</v>
      </c>
      <c r="C15" s="105"/>
      <c r="D15" s="106"/>
      <c r="E15" s="106"/>
      <c r="F15" s="107"/>
      <c r="G15" s="117"/>
      <c r="H15" s="104"/>
      <c r="I15" s="338">
        <v>331</v>
      </c>
      <c r="J15" s="338">
        <v>363</v>
      </c>
      <c r="K15" s="338">
        <v>400</v>
      </c>
      <c r="L15" s="338">
        <v>488</v>
      </c>
      <c r="M15" s="338">
        <v>1582</v>
      </c>
      <c r="N15" s="104"/>
      <c r="O15" s="338">
        <v>463</v>
      </c>
      <c r="P15" s="338">
        <v>417</v>
      </c>
      <c r="Q15" s="338">
        <v>442</v>
      </c>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104"/>
      <c r="NE15" s="104"/>
      <c r="NF15" s="104"/>
      <c r="NG15" s="104"/>
      <c r="NH15" s="104"/>
      <c r="NI15" s="104"/>
      <c r="NJ15" s="104"/>
      <c r="NK15" s="104"/>
      <c r="NL15" s="104"/>
      <c r="NM15" s="104"/>
      <c r="NN15" s="104"/>
      <c r="NO15" s="104"/>
      <c r="NP15" s="104"/>
      <c r="NQ15" s="104"/>
      <c r="NR15" s="104"/>
      <c r="NS15" s="104"/>
      <c r="NT15" s="104"/>
      <c r="NU15" s="104"/>
      <c r="NV15" s="104"/>
      <c r="NW15" s="104"/>
      <c r="NX15" s="104"/>
      <c r="NY15" s="104"/>
      <c r="NZ15" s="104"/>
      <c r="OA15" s="104"/>
      <c r="OB15" s="104"/>
      <c r="OC15" s="104"/>
      <c r="OD15" s="104"/>
      <c r="OE15" s="104"/>
      <c r="OF15" s="104"/>
      <c r="OG15" s="104"/>
      <c r="OH15" s="104"/>
      <c r="OI15" s="104"/>
      <c r="OJ15" s="104"/>
      <c r="OK15" s="104"/>
      <c r="OL15" s="104"/>
      <c r="OM15" s="104"/>
      <c r="ON15" s="104"/>
      <c r="OO15" s="104"/>
      <c r="OP15" s="104"/>
      <c r="OQ15" s="104"/>
      <c r="OR15" s="104"/>
      <c r="OS15" s="104"/>
      <c r="OT15" s="104"/>
      <c r="OU15" s="104"/>
      <c r="OV15" s="104"/>
      <c r="OW15" s="104"/>
      <c r="OX15" s="104"/>
      <c r="OY15" s="104"/>
      <c r="OZ15" s="104"/>
      <c r="PA15" s="104"/>
      <c r="PB15" s="104"/>
      <c r="PC15" s="104"/>
      <c r="PD15" s="104"/>
      <c r="PE15" s="104"/>
      <c r="PF15" s="104"/>
      <c r="PG15" s="104"/>
      <c r="PH15" s="104"/>
      <c r="PI15" s="104"/>
      <c r="PJ15" s="104"/>
      <c r="PK15" s="104"/>
      <c r="PL15" s="104"/>
      <c r="PM15" s="104"/>
      <c r="PN15" s="104"/>
      <c r="PO15" s="104"/>
      <c r="PP15" s="104"/>
      <c r="PQ15" s="104"/>
      <c r="PR15" s="104"/>
      <c r="PS15" s="104"/>
      <c r="PT15" s="104"/>
      <c r="PU15" s="104"/>
      <c r="PV15" s="104"/>
      <c r="PW15" s="104"/>
      <c r="PX15" s="104"/>
      <c r="PY15" s="104"/>
      <c r="PZ15" s="104"/>
      <c r="QA15" s="104"/>
      <c r="QB15" s="104"/>
      <c r="QC15" s="104"/>
      <c r="QD15" s="104"/>
      <c r="QE15" s="104"/>
      <c r="QF15" s="104"/>
      <c r="QG15" s="104"/>
      <c r="QH15" s="104"/>
      <c r="QI15" s="104"/>
      <c r="QJ15" s="104"/>
      <c r="QK15" s="104"/>
      <c r="QL15" s="104"/>
      <c r="QM15" s="104"/>
      <c r="QN15" s="104"/>
      <c r="QO15" s="104"/>
      <c r="QP15" s="104"/>
      <c r="QQ15" s="104"/>
      <c r="QR15" s="104"/>
      <c r="QS15" s="104"/>
      <c r="QT15" s="104"/>
      <c r="QU15" s="104"/>
      <c r="QV15" s="104"/>
      <c r="QW15" s="104"/>
      <c r="QX15" s="104"/>
      <c r="QY15" s="104"/>
      <c r="QZ15" s="104"/>
      <c r="RA15" s="104"/>
      <c r="RB15" s="104"/>
      <c r="RC15" s="104"/>
      <c r="RD15" s="104"/>
      <c r="RE15" s="104"/>
      <c r="RF15" s="104"/>
      <c r="RG15" s="104"/>
      <c r="RH15" s="104"/>
      <c r="RI15" s="104"/>
      <c r="RJ15" s="104"/>
      <c r="RK15" s="104"/>
      <c r="RL15" s="104"/>
      <c r="RM15" s="104"/>
      <c r="RN15" s="104"/>
      <c r="RO15" s="104"/>
      <c r="RP15" s="104"/>
      <c r="RQ15" s="104"/>
      <c r="RR15" s="104"/>
      <c r="RS15" s="104"/>
      <c r="RT15" s="104"/>
      <c r="RU15" s="104"/>
      <c r="RV15" s="104"/>
      <c r="RW15" s="104"/>
      <c r="RX15" s="104"/>
      <c r="RY15" s="104"/>
      <c r="RZ15" s="104"/>
      <c r="SA15" s="104"/>
      <c r="SB15" s="104"/>
      <c r="SC15" s="104"/>
      <c r="SD15" s="104"/>
      <c r="SE15" s="104"/>
      <c r="SF15" s="104"/>
      <c r="SG15" s="104"/>
      <c r="SH15" s="104"/>
      <c r="SI15" s="104"/>
      <c r="SJ15" s="104"/>
      <c r="SK15" s="104"/>
      <c r="SL15" s="104"/>
      <c r="SM15" s="104"/>
      <c r="SN15" s="104"/>
      <c r="SO15" s="104"/>
      <c r="SP15" s="104"/>
      <c r="SQ15" s="104"/>
      <c r="SR15" s="104"/>
      <c r="SS15" s="104"/>
      <c r="ST15" s="104"/>
      <c r="SU15" s="104"/>
      <c r="SV15" s="104"/>
      <c r="SW15" s="104"/>
      <c r="SX15" s="104"/>
      <c r="SY15" s="104"/>
      <c r="SZ15" s="104"/>
      <c r="TA15" s="104"/>
      <c r="TB15" s="104"/>
      <c r="TC15" s="104"/>
      <c r="TD15" s="104"/>
      <c r="TE15" s="104"/>
      <c r="TF15" s="104"/>
      <c r="TG15" s="104"/>
      <c r="TH15" s="104"/>
      <c r="TI15" s="104"/>
      <c r="TJ15" s="104"/>
      <c r="TK15" s="104"/>
      <c r="TL15" s="104"/>
      <c r="TM15" s="104"/>
      <c r="TN15" s="104"/>
      <c r="TO15" s="104"/>
      <c r="TP15" s="104"/>
      <c r="TQ15" s="104"/>
      <c r="TR15" s="104"/>
      <c r="TS15" s="104"/>
      <c r="TT15" s="104"/>
      <c r="TU15" s="104"/>
      <c r="TV15" s="104"/>
      <c r="TW15" s="104"/>
      <c r="TX15" s="104"/>
      <c r="TY15" s="104"/>
      <c r="TZ15" s="104"/>
      <c r="UA15" s="104"/>
      <c r="UB15" s="104"/>
      <c r="UC15" s="104"/>
      <c r="UD15" s="104"/>
      <c r="UE15" s="104"/>
      <c r="UF15" s="104"/>
      <c r="UG15" s="104"/>
      <c r="UH15" s="104"/>
      <c r="UI15" s="104"/>
      <c r="UJ15" s="104"/>
      <c r="UK15" s="104"/>
      <c r="UL15" s="104"/>
      <c r="UM15" s="104"/>
      <c r="UN15" s="104"/>
      <c r="UO15" s="104"/>
      <c r="UP15" s="104"/>
      <c r="UQ15" s="104"/>
      <c r="UR15" s="104"/>
      <c r="US15" s="104"/>
      <c r="UT15" s="104"/>
      <c r="UU15" s="104"/>
      <c r="UV15" s="104"/>
      <c r="UW15" s="104"/>
      <c r="UX15" s="104"/>
      <c r="UY15" s="104"/>
      <c r="UZ15" s="104"/>
      <c r="VA15" s="104"/>
      <c r="VB15" s="104"/>
      <c r="VC15" s="104"/>
      <c r="VD15" s="104"/>
      <c r="VE15" s="104"/>
      <c r="VF15" s="104"/>
      <c r="VG15" s="104"/>
      <c r="VH15" s="104"/>
      <c r="VI15" s="104"/>
      <c r="VJ15" s="104"/>
      <c r="VK15" s="104"/>
      <c r="VL15" s="104"/>
      <c r="VM15" s="104"/>
      <c r="VN15" s="104"/>
      <c r="VO15" s="104"/>
      <c r="VP15" s="104"/>
      <c r="VQ15" s="104"/>
      <c r="VR15" s="104"/>
      <c r="VS15" s="104"/>
      <c r="VT15" s="104"/>
      <c r="VU15" s="104"/>
      <c r="VV15" s="104"/>
      <c r="VW15" s="104"/>
      <c r="VX15" s="104"/>
      <c r="VY15" s="104"/>
      <c r="VZ15" s="104"/>
      <c r="WA15" s="104"/>
      <c r="WB15" s="104"/>
      <c r="WC15" s="104"/>
      <c r="WD15" s="104"/>
      <c r="WE15" s="104"/>
      <c r="WF15" s="104"/>
      <c r="WG15" s="104"/>
    </row>
    <row r="16" spans="2:605" s="93" customFormat="1" ht="15" customHeight="1">
      <c r="B16" s="105" t="s">
        <v>103</v>
      </c>
      <c r="C16" s="105"/>
      <c r="D16" s="106"/>
      <c r="E16" s="106"/>
      <c r="F16" s="107"/>
      <c r="G16" s="117"/>
      <c r="H16" s="104"/>
      <c r="I16" s="338">
        <v>312</v>
      </c>
      <c r="J16" s="338">
        <v>357</v>
      </c>
      <c r="K16" s="338">
        <v>323</v>
      </c>
      <c r="L16" s="338">
        <v>500</v>
      </c>
      <c r="M16" s="338">
        <v>1492</v>
      </c>
      <c r="N16" s="104"/>
      <c r="O16" s="338">
        <v>348</v>
      </c>
      <c r="P16" s="338">
        <v>458</v>
      </c>
      <c r="Q16" s="338">
        <v>312</v>
      </c>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c r="KE16" s="104"/>
      <c r="KF16" s="104"/>
      <c r="KG16" s="104"/>
      <c r="KH16" s="104"/>
      <c r="KI16" s="104"/>
      <c r="KJ16" s="104"/>
      <c r="KK16" s="104"/>
      <c r="KL16" s="104"/>
      <c r="KM16" s="104"/>
      <c r="KN16" s="104"/>
      <c r="KO16" s="104"/>
      <c r="KP16" s="104"/>
      <c r="KQ16" s="104"/>
      <c r="KR16" s="104"/>
      <c r="KS16" s="104"/>
      <c r="KT16" s="104"/>
      <c r="KU16" s="104"/>
      <c r="KV16" s="104"/>
      <c r="KW16" s="104"/>
      <c r="KX16" s="104"/>
      <c r="KY16" s="104"/>
      <c r="KZ16" s="104"/>
      <c r="LA16" s="104"/>
      <c r="LB16" s="104"/>
      <c r="LC16" s="104"/>
      <c r="LD16" s="104"/>
      <c r="LE16" s="104"/>
      <c r="LF16" s="104"/>
      <c r="LG16" s="104"/>
      <c r="LH16" s="104"/>
      <c r="LI16" s="104"/>
      <c r="LJ16" s="104"/>
      <c r="LK16" s="104"/>
      <c r="LL16" s="104"/>
      <c r="LM16" s="104"/>
      <c r="LN16" s="104"/>
      <c r="LO16" s="104"/>
      <c r="LP16" s="104"/>
      <c r="LQ16" s="104"/>
      <c r="LR16" s="104"/>
      <c r="LS16" s="104"/>
      <c r="LT16" s="104"/>
      <c r="LU16" s="104"/>
      <c r="LV16" s="104"/>
      <c r="LW16" s="104"/>
      <c r="LX16" s="104"/>
      <c r="LY16" s="104"/>
      <c r="LZ16" s="104"/>
      <c r="MA16" s="104"/>
      <c r="MB16" s="104"/>
      <c r="MC16" s="104"/>
      <c r="MD16" s="104"/>
      <c r="ME16" s="104"/>
      <c r="MF16" s="104"/>
      <c r="MG16" s="104"/>
      <c r="MH16" s="104"/>
      <c r="MI16" s="104"/>
      <c r="MJ16" s="104"/>
      <c r="MK16" s="104"/>
      <c r="ML16" s="104"/>
      <c r="MM16" s="104"/>
      <c r="MN16" s="104"/>
      <c r="MO16" s="104"/>
      <c r="MP16" s="104"/>
      <c r="MQ16" s="104"/>
      <c r="MR16" s="104"/>
      <c r="MS16" s="104"/>
      <c r="MT16" s="104"/>
      <c r="MU16" s="104"/>
      <c r="MV16" s="104"/>
      <c r="MW16" s="104"/>
      <c r="MX16" s="104"/>
      <c r="MY16" s="104"/>
      <c r="MZ16" s="104"/>
      <c r="NA16" s="104"/>
      <c r="NB16" s="104"/>
      <c r="NC16" s="104"/>
      <c r="ND16" s="104"/>
      <c r="NE16" s="104"/>
      <c r="NF16" s="104"/>
      <c r="NG16" s="104"/>
      <c r="NH16" s="104"/>
      <c r="NI16" s="104"/>
      <c r="NJ16" s="104"/>
      <c r="NK16" s="104"/>
      <c r="NL16" s="104"/>
      <c r="NM16" s="104"/>
      <c r="NN16" s="104"/>
      <c r="NO16" s="104"/>
      <c r="NP16" s="104"/>
      <c r="NQ16" s="104"/>
      <c r="NR16" s="104"/>
      <c r="NS16" s="104"/>
      <c r="NT16" s="104"/>
      <c r="NU16" s="104"/>
      <c r="NV16" s="104"/>
      <c r="NW16" s="104"/>
      <c r="NX16" s="104"/>
      <c r="NY16" s="104"/>
      <c r="NZ16" s="104"/>
      <c r="OA16" s="104"/>
      <c r="OB16" s="104"/>
      <c r="OC16" s="104"/>
      <c r="OD16" s="104"/>
      <c r="OE16" s="104"/>
      <c r="OF16" s="104"/>
      <c r="OG16" s="104"/>
      <c r="OH16" s="104"/>
      <c r="OI16" s="104"/>
      <c r="OJ16" s="104"/>
      <c r="OK16" s="104"/>
      <c r="OL16" s="104"/>
      <c r="OM16" s="104"/>
      <c r="ON16" s="104"/>
      <c r="OO16" s="104"/>
      <c r="OP16" s="104"/>
      <c r="OQ16" s="104"/>
      <c r="OR16" s="104"/>
      <c r="OS16" s="104"/>
      <c r="OT16" s="104"/>
      <c r="OU16" s="104"/>
      <c r="OV16" s="104"/>
      <c r="OW16" s="104"/>
      <c r="OX16" s="104"/>
      <c r="OY16" s="104"/>
      <c r="OZ16" s="104"/>
      <c r="PA16" s="104"/>
      <c r="PB16" s="104"/>
      <c r="PC16" s="104"/>
      <c r="PD16" s="104"/>
      <c r="PE16" s="104"/>
      <c r="PF16" s="104"/>
      <c r="PG16" s="104"/>
      <c r="PH16" s="104"/>
      <c r="PI16" s="104"/>
      <c r="PJ16" s="104"/>
      <c r="PK16" s="104"/>
      <c r="PL16" s="104"/>
      <c r="PM16" s="104"/>
      <c r="PN16" s="104"/>
      <c r="PO16" s="104"/>
      <c r="PP16" s="104"/>
      <c r="PQ16" s="104"/>
      <c r="PR16" s="104"/>
      <c r="PS16" s="104"/>
      <c r="PT16" s="104"/>
      <c r="PU16" s="104"/>
      <c r="PV16" s="104"/>
      <c r="PW16" s="104"/>
      <c r="PX16" s="104"/>
      <c r="PY16" s="104"/>
      <c r="PZ16" s="104"/>
      <c r="QA16" s="104"/>
      <c r="QB16" s="104"/>
      <c r="QC16" s="104"/>
      <c r="QD16" s="104"/>
      <c r="QE16" s="104"/>
      <c r="QF16" s="104"/>
      <c r="QG16" s="104"/>
      <c r="QH16" s="104"/>
      <c r="QI16" s="104"/>
      <c r="QJ16" s="104"/>
      <c r="QK16" s="104"/>
      <c r="QL16" s="104"/>
      <c r="QM16" s="104"/>
      <c r="QN16" s="104"/>
      <c r="QO16" s="104"/>
      <c r="QP16" s="104"/>
      <c r="QQ16" s="104"/>
      <c r="QR16" s="104"/>
      <c r="QS16" s="104"/>
      <c r="QT16" s="104"/>
      <c r="QU16" s="104"/>
      <c r="QV16" s="104"/>
      <c r="QW16" s="104"/>
      <c r="QX16" s="104"/>
      <c r="QY16" s="104"/>
      <c r="QZ16" s="104"/>
      <c r="RA16" s="104"/>
      <c r="RB16" s="104"/>
      <c r="RC16" s="104"/>
      <c r="RD16" s="104"/>
      <c r="RE16" s="104"/>
      <c r="RF16" s="104"/>
      <c r="RG16" s="104"/>
      <c r="RH16" s="104"/>
      <c r="RI16" s="104"/>
      <c r="RJ16" s="104"/>
      <c r="RK16" s="104"/>
      <c r="RL16" s="104"/>
      <c r="RM16" s="104"/>
      <c r="RN16" s="104"/>
      <c r="RO16" s="104"/>
      <c r="RP16" s="104"/>
      <c r="RQ16" s="104"/>
      <c r="RR16" s="104"/>
      <c r="RS16" s="104"/>
      <c r="RT16" s="104"/>
      <c r="RU16" s="104"/>
      <c r="RV16" s="104"/>
      <c r="RW16" s="104"/>
      <c r="RX16" s="104"/>
      <c r="RY16" s="104"/>
      <c r="RZ16" s="104"/>
      <c r="SA16" s="104"/>
      <c r="SB16" s="104"/>
      <c r="SC16" s="104"/>
      <c r="SD16" s="104"/>
      <c r="SE16" s="104"/>
      <c r="SF16" s="104"/>
      <c r="SG16" s="104"/>
      <c r="SH16" s="104"/>
      <c r="SI16" s="104"/>
      <c r="SJ16" s="104"/>
      <c r="SK16" s="104"/>
      <c r="SL16" s="104"/>
      <c r="SM16" s="104"/>
      <c r="SN16" s="104"/>
      <c r="SO16" s="104"/>
      <c r="SP16" s="104"/>
      <c r="SQ16" s="104"/>
      <c r="SR16" s="104"/>
      <c r="SS16" s="104"/>
      <c r="ST16" s="104"/>
      <c r="SU16" s="104"/>
      <c r="SV16" s="104"/>
      <c r="SW16" s="104"/>
      <c r="SX16" s="104"/>
      <c r="SY16" s="104"/>
      <c r="SZ16" s="104"/>
      <c r="TA16" s="104"/>
      <c r="TB16" s="104"/>
      <c r="TC16" s="104"/>
      <c r="TD16" s="104"/>
      <c r="TE16" s="104"/>
      <c r="TF16" s="104"/>
      <c r="TG16" s="104"/>
      <c r="TH16" s="104"/>
      <c r="TI16" s="104"/>
      <c r="TJ16" s="104"/>
      <c r="TK16" s="104"/>
      <c r="TL16" s="104"/>
      <c r="TM16" s="104"/>
      <c r="TN16" s="104"/>
      <c r="TO16" s="104"/>
      <c r="TP16" s="104"/>
      <c r="TQ16" s="104"/>
      <c r="TR16" s="104"/>
      <c r="TS16" s="104"/>
      <c r="TT16" s="104"/>
      <c r="TU16" s="104"/>
      <c r="TV16" s="104"/>
      <c r="TW16" s="104"/>
      <c r="TX16" s="104"/>
      <c r="TY16" s="104"/>
      <c r="TZ16" s="104"/>
      <c r="UA16" s="104"/>
      <c r="UB16" s="104"/>
      <c r="UC16" s="104"/>
      <c r="UD16" s="104"/>
      <c r="UE16" s="104"/>
      <c r="UF16" s="104"/>
      <c r="UG16" s="104"/>
      <c r="UH16" s="104"/>
      <c r="UI16" s="104"/>
      <c r="UJ16" s="104"/>
      <c r="UK16" s="104"/>
      <c r="UL16" s="104"/>
      <c r="UM16" s="104"/>
      <c r="UN16" s="104"/>
      <c r="UO16" s="104"/>
      <c r="UP16" s="104"/>
      <c r="UQ16" s="104"/>
      <c r="UR16" s="104"/>
      <c r="US16" s="104"/>
      <c r="UT16" s="104"/>
      <c r="UU16" s="104"/>
      <c r="UV16" s="104"/>
      <c r="UW16" s="104"/>
      <c r="UX16" s="104"/>
      <c r="UY16" s="104"/>
      <c r="UZ16" s="104"/>
      <c r="VA16" s="104"/>
      <c r="VB16" s="104"/>
      <c r="VC16" s="104"/>
      <c r="VD16" s="104"/>
      <c r="VE16" s="104"/>
      <c r="VF16" s="104"/>
      <c r="VG16" s="104"/>
      <c r="VH16" s="104"/>
      <c r="VI16" s="104"/>
      <c r="VJ16" s="104"/>
      <c r="VK16" s="104"/>
      <c r="VL16" s="104"/>
      <c r="VM16" s="104"/>
      <c r="VN16" s="104"/>
      <c r="VO16" s="104"/>
      <c r="VP16" s="104"/>
      <c r="VQ16" s="104"/>
      <c r="VR16" s="104"/>
      <c r="VS16" s="104"/>
      <c r="VT16" s="104"/>
      <c r="VU16" s="104"/>
      <c r="VV16" s="104"/>
      <c r="VW16" s="104"/>
      <c r="VX16" s="104"/>
      <c r="VY16" s="104"/>
      <c r="VZ16" s="104"/>
      <c r="WA16" s="104"/>
      <c r="WB16" s="104"/>
      <c r="WC16" s="104"/>
      <c r="WD16" s="104"/>
      <c r="WE16" s="104"/>
      <c r="WF16" s="104"/>
      <c r="WG16" s="104"/>
    </row>
    <row r="17" spans="1:605" s="93" customFormat="1" ht="15" customHeight="1">
      <c r="B17" s="105" t="s">
        <v>97</v>
      </c>
      <c r="C17" s="105"/>
      <c r="D17" s="106"/>
      <c r="E17" s="106"/>
      <c r="F17" s="107"/>
      <c r="G17" s="117"/>
      <c r="H17" s="104"/>
      <c r="I17" s="338">
        <v>456</v>
      </c>
      <c r="J17" s="338">
        <v>467</v>
      </c>
      <c r="K17" s="338">
        <v>493</v>
      </c>
      <c r="L17" s="338">
        <v>474</v>
      </c>
      <c r="M17" s="338">
        <v>1890</v>
      </c>
      <c r="N17" s="104"/>
      <c r="O17" s="338">
        <v>427</v>
      </c>
      <c r="P17" s="338">
        <v>448</v>
      </c>
      <c r="Q17" s="338">
        <v>456</v>
      </c>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c r="KE17" s="104"/>
      <c r="KF17" s="104"/>
      <c r="KG17" s="104"/>
      <c r="KH17" s="104"/>
      <c r="KI17" s="104"/>
      <c r="KJ17" s="104"/>
      <c r="KK17" s="104"/>
      <c r="KL17" s="104"/>
      <c r="KM17" s="104"/>
      <c r="KN17" s="104"/>
      <c r="KO17" s="104"/>
      <c r="KP17" s="104"/>
      <c r="KQ17" s="104"/>
      <c r="KR17" s="104"/>
      <c r="KS17" s="104"/>
      <c r="KT17" s="104"/>
      <c r="KU17" s="104"/>
      <c r="KV17" s="104"/>
      <c r="KW17" s="104"/>
      <c r="KX17" s="104"/>
      <c r="KY17" s="104"/>
      <c r="KZ17" s="104"/>
      <c r="LA17" s="104"/>
      <c r="LB17" s="104"/>
      <c r="LC17" s="104"/>
      <c r="LD17" s="104"/>
      <c r="LE17" s="104"/>
      <c r="LF17" s="104"/>
      <c r="LG17" s="104"/>
      <c r="LH17" s="104"/>
      <c r="LI17" s="104"/>
      <c r="LJ17" s="104"/>
      <c r="LK17" s="104"/>
      <c r="LL17" s="104"/>
      <c r="LM17" s="104"/>
      <c r="LN17" s="104"/>
      <c r="LO17" s="104"/>
      <c r="LP17" s="104"/>
      <c r="LQ17" s="104"/>
      <c r="LR17" s="104"/>
      <c r="LS17" s="104"/>
      <c r="LT17" s="104"/>
      <c r="LU17" s="104"/>
      <c r="LV17" s="104"/>
      <c r="LW17" s="104"/>
      <c r="LX17" s="104"/>
      <c r="LY17" s="104"/>
      <c r="LZ17" s="104"/>
      <c r="MA17" s="104"/>
      <c r="MB17" s="104"/>
      <c r="MC17" s="104"/>
      <c r="MD17" s="104"/>
      <c r="ME17" s="104"/>
      <c r="MF17" s="104"/>
      <c r="MG17" s="104"/>
      <c r="MH17" s="104"/>
      <c r="MI17" s="104"/>
      <c r="MJ17" s="104"/>
      <c r="MK17" s="104"/>
      <c r="ML17" s="104"/>
      <c r="MM17" s="104"/>
      <c r="MN17" s="104"/>
      <c r="MO17" s="104"/>
      <c r="MP17" s="104"/>
      <c r="MQ17" s="104"/>
      <c r="MR17" s="104"/>
      <c r="MS17" s="104"/>
      <c r="MT17" s="104"/>
      <c r="MU17" s="104"/>
      <c r="MV17" s="104"/>
      <c r="MW17" s="104"/>
      <c r="MX17" s="104"/>
      <c r="MY17" s="104"/>
      <c r="MZ17" s="104"/>
      <c r="NA17" s="104"/>
      <c r="NB17" s="104"/>
      <c r="NC17" s="104"/>
      <c r="ND17" s="104"/>
      <c r="NE17" s="104"/>
      <c r="NF17" s="104"/>
      <c r="NG17" s="104"/>
      <c r="NH17" s="104"/>
      <c r="NI17" s="104"/>
      <c r="NJ17" s="104"/>
      <c r="NK17" s="104"/>
      <c r="NL17" s="104"/>
      <c r="NM17" s="104"/>
      <c r="NN17" s="104"/>
      <c r="NO17" s="104"/>
      <c r="NP17" s="104"/>
      <c r="NQ17" s="104"/>
      <c r="NR17" s="104"/>
      <c r="NS17" s="104"/>
      <c r="NT17" s="104"/>
      <c r="NU17" s="104"/>
      <c r="NV17" s="104"/>
      <c r="NW17" s="104"/>
      <c r="NX17" s="104"/>
      <c r="NY17" s="104"/>
      <c r="NZ17" s="104"/>
      <c r="OA17" s="104"/>
      <c r="OB17" s="104"/>
      <c r="OC17" s="104"/>
      <c r="OD17" s="104"/>
      <c r="OE17" s="104"/>
      <c r="OF17" s="104"/>
      <c r="OG17" s="104"/>
      <c r="OH17" s="104"/>
      <c r="OI17" s="104"/>
      <c r="OJ17" s="104"/>
      <c r="OK17" s="104"/>
      <c r="OL17" s="104"/>
      <c r="OM17" s="104"/>
      <c r="ON17" s="104"/>
      <c r="OO17" s="104"/>
      <c r="OP17" s="104"/>
      <c r="OQ17" s="104"/>
      <c r="OR17" s="104"/>
      <c r="OS17" s="104"/>
      <c r="OT17" s="104"/>
      <c r="OU17" s="104"/>
      <c r="OV17" s="104"/>
      <c r="OW17" s="104"/>
      <c r="OX17" s="104"/>
      <c r="OY17" s="104"/>
      <c r="OZ17" s="104"/>
      <c r="PA17" s="104"/>
      <c r="PB17" s="104"/>
      <c r="PC17" s="104"/>
      <c r="PD17" s="104"/>
      <c r="PE17" s="104"/>
      <c r="PF17" s="104"/>
      <c r="PG17" s="104"/>
      <c r="PH17" s="104"/>
      <c r="PI17" s="104"/>
      <c r="PJ17" s="104"/>
      <c r="PK17" s="104"/>
      <c r="PL17" s="104"/>
      <c r="PM17" s="104"/>
      <c r="PN17" s="104"/>
      <c r="PO17" s="104"/>
      <c r="PP17" s="104"/>
      <c r="PQ17" s="104"/>
      <c r="PR17" s="104"/>
      <c r="PS17" s="104"/>
      <c r="PT17" s="104"/>
      <c r="PU17" s="104"/>
      <c r="PV17" s="104"/>
      <c r="PW17" s="104"/>
      <c r="PX17" s="104"/>
      <c r="PY17" s="104"/>
      <c r="PZ17" s="104"/>
      <c r="QA17" s="104"/>
      <c r="QB17" s="104"/>
      <c r="QC17" s="104"/>
      <c r="QD17" s="104"/>
      <c r="QE17" s="104"/>
      <c r="QF17" s="104"/>
      <c r="QG17" s="104"/>
      <c r="QH17" s="104"/>
      <c r="QI17" s="104"/>
      <c r="QJ17" s="104"/>
      <c r="QK17" s="104"/>
      <c r="QL17" s="104"/>
      <c r="QM17" s="104"/>
      <c r="QN17" s="104"/>
      <c r="QO17" s="104"/>
      <c r="QP17" s="104"/>
      <c r="QQ17" s="104"/>
      <c r="QR17" s="104"/>
      <c r="QS17" s="104"/>
      <c r="QT17" s="104"/>
      <c r="QU17" s="104"/>
      <c r="QV17" s="104"/>
      <c r="QW17" s="104"/>
      <c r="QX17" s="104"/>
      <c r="QY17" s="104"/>
      <c r="QZ17" s="104"/>
      <c r="RA17" s="104"/>
      <c r="RB17" s="104"/>
      <c r="RC17" s="104"/>
      <c r="RD17" s="104"/>
      <c r="RE17" s="104"/>
      <c r="RF17" s="104"/>
      <c r="RG17" s="104"/>
      <c r="RH17" s="104"/>
      <c r="RI17" s="104"/>
      <c r="RJ17" s="104"/>
      <c r="RK17" s="104"/>
      <c r="RL17" s="104"/>
      <c r="RM17" s="104"/>
      <c r="RN17" s="104"/>
      <c r="RO17" s="104"/>
      <c r="RP17" s="104"/>
      <c r="RQ17" s="104"/>
      <c r="RR17" s="104"/>
      <c r="RS17" s="104"/>
      <c r="RT17" s="104"/>
      <c r="RU17" s="104"/>
      <c r="RV17" s="104"/>
      <c r="RW17" s="104"/>
      <c r="RX17" s="104"/>
      <c r="RY17" s="104"/>
      <c r="RZ17" s="104"/>
      <c r="SA17" s="104"/>
      <c r="SB17" s="104"/>
      <c r="SC17" s="104"/>
      <c r="SD17" s="104"/>
      <c r="SE17" s="104"/>
      <c r="SF17" s="104"/>
      <c r="SG17" s="104"/>
      <c r="SH17" s="104"/>
      <c r="SI17" s="104"/>
      <c r="SJ17" s="104"/>
      <c r="SK17" s="104"/>
      <c r="SL17" s="104"/>
      <c r="SM17" s="104"/>
      <c r="SN17" s="104"/>
      <c r="SO17" s="104"/>
      <c r="SP17" s="104"/>
      <c r="SQ17" s="104"/>
      <c r="SR17" s="104"/>
      <c r="SS17" s="104"/>
      <c r="ST17" s="104"/>
      <c r="SU17" s="104"/>
      <c r="SV17" s="104"/>
      <c r="SW17" s="104"/>
      <c r="SX17" s="104"/>
      <c r="SY17" s="104"/>
      <c r="SZ17" s="104"/>
      <c r="TA17" s="104"/>
      <c r="TB17" s="104"/>
      <c r="TC17" s="104"/>
      <c r="TD17" s="104"/>
      <c r="TE17" s="104"/>
      <c r="TF17" s="104"/>
      <c r="TG17" s="104"/>
      <c r="TH17" s="104"/>
      <c r="TI17" s="104"/>
      <c r="TJ17" s="104"/>
      <c r="TK17" s="104"/>
      <c r="TL17" s="104"/>
      <c r="TM17" s="104"/>
      <c r="TN17" s="104"/>
      <c r="TO17" s="104"/>
      <c r="TP17" s="104"/>
      <c r="TQ17" s="104"/>
      <c r="TR17" s="104"/>
      <c r="TS17" s="104"/>
      <c r="TT17" s="104"/>
      <c r="TU17" s="104"/>
      <c r="TV17" s="104"/>
      <c r="TW17" s="104"/>
      <c r="TX17" s="104"/>
      <c r="TY17" s="104"/>
      <c r="TZ17" s="104"/>
      <c r="UA17" s="104"/>
      <c r="UB17" s="104"/>
      <c r="UC17" s="104"/>
      <c r="UD17" s="104"/>
      <c r="UE17" s="104"/>
      <c r="UF17" s="104"/>
      <c r="UG17" s="104"/>
      <c r="UH17" s="104"/>
      <c r="UI17" s="104"/>
      <c r="UJ17" s="104"/>
      <c r="UK17" s="104"/>
      <c r="UL17" s="104"/>
      <c r="UM17" s="104"/>
      <c r="UN17" s="104"/>
      <c r="UO17" s="104"/>
      <c r="UP17" s="104"/>
      <c r="UQ17" s="104"/>
      <c r="UR17" s="104"/>
      <c r="US17" s="104"/>
      <c r="UT17" s="104"/>
      <c r="UU17" s="104"/>
      <c r="UV17" s="104"/>
      <c r="UW17" s="104"/>
      <c r="UX17" s="104"/>
      <c r="UY17" s="104"/>
      <c r="UZ17" s="104"/>
      <c r="VA17" s="104"/>
      <c r="VB17" s="104"/>
      <c r="VC17" s="104"/>
      <c r="VD17" s="104"/>
      <c r="VE17" s="104"/>
      <c r="VF17" s="104"/>
      <c r="VG17" s="104"/>
      <c r="VH17" s="104"/>
      <c r="VI17" s="104"/>
      <c r="VJ17" s="104"/>
      <c r="VK17" s="104"/>
      <c r="VL17" s="104"/>
      <c r="VM17" s="104"/>
      <c r="VN17" s="104"/>
      <c r="VO17" s="104"/>
      <c r="VP17" s="104"/>
      <c r="VQ17" s="104"/>
      <c r="VR17" s="104"/>
      <c r="VS17" s="104"/>
      <c r="VT17" s="104"/>
      <c r="VU17" s="104"/>
      <c r="VV17" s="104"/>
      <c r="VW17" s="104"/>
      <c r="VX17" s="104"/>
      <c r="VY17" s="104"/>
      <c r="VZ17" s="104"/>
      <c r="WA17" s="104"/>
      <c r="WB17" s="104"/>
      <c r="WC17" s="104"/>
      <c r="WD17" s="104"/>
      <c r="WE17" s="104"/>
      <c r="WF17" s="104"/>
      <c r="WG17" s="104"/>
    </row>
    <row r="18" spans="1:605" s="93" customFormat="1" ht="15" customHeight="1">
      <c r="B18" s="108"/>
      <c r="C18" s="108" t="s">
        <v>98</v>
      </c>
      <c r="D18" s="109"/>
      <c r="E18" s="109"/>
      <c r="F18" s="102"/>
      <c r="G18" s="117"/>
      <c r="H18" s="104"/>
      <c r="I18" s="337">
        <v>286</v>
      </c>
      <c r="J18" s="337">
        <v>295</v>
      </c>
      <c r="K18" s="337">
        <v>295</v>
      </c>
      <c r="L18" s="337">
        <v>285</v>
      </c>
      <c r="M18" s="337">
        <v>1161</v>
      </c>
      <c r="N18" s="104"/>
      <c r="O18" s="337">
        <v>233</v>
      </c>
      <c r="P18" s="337">
        <v>246</v>
      </c>
      <c r="Q18" s="337">
        <v>260</v>
      </c>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c r="IU18" s="104"/>
      <c r="IV18" s="104"/>
      <c r="IW18" s="104"/>
      <c r="IX18" s="104"/>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4"/>
      <c r="NJ18" s="104"/>
      <c r="NK18" s="104"/>
      <c r="NL18" s="104"/>
      <c r="NM18" s="104"/>
      <c r="NN18" s="104"/>
      <c r="NO18" s="104"/>
      <c r="NP18" s="104"/>
      <c r="NQ18" s="104"/>
      <c r="NR18" s="104"/>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4"/>
      <c r="SD18" s="104"/>
      <c r="SE18" s="104"/>
      <c r="SF18" s="104"/>
      <c r="SG18" s="104"/>
      <c r="SH18" s="104"/>
      <c r="SI18" s="104"/>
      <c r="SJ18" s="104"/>
      <c r="SK18" s="104"/>
      <c r="SL18" s="104"/>
      <c r="SM18" s="104"/>
      <c r="SN18" s="104"/>
      <c r="SO18" s="104"/>
      <c r="SP18" s="104"/>
      <c r="SQ18" s="104"/>
      <c r="SR18" s="104"/>
      <c r="SS18" s="104"/>
      <c r="ST18" s="104"/>
      <c r="SU18" s="104"/>
      <c r="SV18" s="104"/>
      <c r="SW18" s="104"/>
      <c r="SX18" s="104"/>
      <c r="SY18" s="104"/>
      <c r="SZ18" s="104"/>
      <c r="TA18" s="104"/>
      <c r="TB18" s="104"/>
      <c r="TC18" s="104"/>
      <c r="TD18" s="104"/>
      <c r="TE18" s="104"/>
      <c r="TF18" s="104"/>
      <c r="TG18" s="104"/>
      <c r="TH18" s="104"/>
      <c r="TI18" s="104"/>
      <c r="TJ18" s="104"/>
      <c r="TK18" s="104"/>
      <c r="TL18" s="104"/>
      <c r="TM18" s="104"/>
      <c r="TN18" s="104"/>
      <c r="TO18" s="104"/>
      <c r="TP18" s="104"/>
      <c r="TQ18" s="104"/>
      <c r="TR18" s="104"/>
      <c r="TS18" s="104"/>
      <c r="TT18" s="104"/>
      <c r="TU18" s="104"/>
      <c r="TV18" s="104"/>
      <c r="TW18" s="104"/>
      <c r="TX18" s="104"/>
      <c r="TY18" s="104"/>
      <c r="TZ18" s="104"/>
      <c r="UA18" s="104"/>
      <c r="UB18" s="104"/>
      <c r="UC18" s="104"/>
      <c r="UD18" s="104"/>
      <c r="UE18" s="104"/>
      <c r="UF18" s="104"/>
      <c r="UG18" s="104"/>
      <c r="UH18" s="104"/>
      <c r="UI18" s="104"/>
      <c r="UJ18" s="104"/>
      <c r="UK18" s="104"/>
      <c r="UL18" s="104"/>
      <c r="UM18" s="104"/>
      <c r="UN18" s="104"/>
      <c r="UO18" s="104"/>
      <c r="UP18" s="104"/>
      <c r="UQ18" s="104"/>
      <c r="UR18" s="104"/>
      <c r="US18" s="104"/>
      <c r="UT18" s="104"/>
      <c r="UU18" s="104"/>
      <c r="UV18" s="104"/>
      <c r="UW18" s="104"/>
      <c r="UX18" s="104"/>
      <c r="UY18" s="104"/>
      <c r="UZ18" s="104"/>
      <c r="VA18" s="104"/>
      <c r="VB18" s="104"/>
      <c r="VC18" s="104"/>
      <c r="VD18" s="104"/>
      <c r="VE18" s="104"/>
      <c r="VF18" s="104"/>
      <c r="VG18" s="104"/>
      <c r="VH18" s="104"/>
      <c r="VI18" s="104"/>
      <c r="VJ18" s="104"/>
      <c r="VK18" s="104"/>
      <c r="VL18" s="104"/>
      <c r="VM18" s="104"/>
      <c r="VN18" s="104"/>
      <c r="VO18" s="104"/>
      <c r="VP18" s="104"/>
      <c r="VQ18" s="104"/>
      <c r="VR18" s="104"/>
      <c r="VS18" s="104"/>
      <c r="VT18" s="104"/>
      <c r="VU18" s="104"/>
      <c r="VV18" s="104"/>
      <c r="VW18" s="104"/>
      <c r="VX18" s="104"/>
      <c r="VY18" s="104"/>
      <c r="VZ18" s="104"/>
      <c r="WA18" s="104"/>
      <c r="WB18" s="104"/>
      <c r="WC18" s="104"/>
      <c r="WD18" s="104"/>
      <c r="WE18" s="104"/>
      <c r="WF18" s="104"/>
      <c r="WG18" s="104"/>
    </row>
    <row r="19" spans="1:605" s="93" customFormat="1" ht="15" customHeight="1">
      <c r="B19" s="108"/>
      <c r="C19" s="108" t="s">
        <v>99</v>
      </c>
      <c r="D19" s="109"/>
      <c r="E19" s="109"/>
      <c r="F19" s="102"/>
      <c r="G19" s="117"/>
      <c r="H19" s="104"/>
      <c r="I19" s="337">
        <v>73</v>
      </c>
      <c r="J19" s="337">
        <v>72</v>
      </c>
      <c r="K19" s="337">
        <v>85</v>
      </c>
      <c r="L19" s="337">
        <v>79</v>
      </c>
      <c r="M19" s="337">
        <v>309</v>
      </c>
      <c r="N19" s="104"/>
      <c r="O19" s="337">
        <v>75</v>
      </c>
      <c r="P19" s="337">
        <v>78</v>
      </c>
      <c r="Q19" s="337">
        <v>77</v>
      </c>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c r="IW19" s="104"/>
      <c r="IX19" s="104"/>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4"/>
      <c r="NJ19" s="104"/>
      <c r="NK19" s="104"/>
      <c r="NL19" s="104"/>
      <c r="NM19" s="104"/>
      <c r="NN19" s="104"/>
      <c r="NO19" s="104"/>
      <c r="NP19" s="104"/>
      <c r="NQ19" s="104"/>
      <c r="NR19" s="104"/>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4"/>
      <c r="SD19" s="104"/>
      <c r="SE19" s="104"/>
      <c r="SF19" s="104"/>
      <c r="SG19" s="104"/>
      <c r="SH19" s="104"/>
      <c r="SI19" s="104"/>
      <c r="SJ19" s="104"/>
      <c r="SK19" s="104"/>
      <c r="SL19" s="104"/>
      <c r="SM19" s="104"/>
      <c r="SN19" s="104"/>
      <c r="SO19" s="104"/>
      <c r="SP19" s="104"/>
      <c r="SQ19" s="104"/>
      <c r="SR19" s="104"/>
      <c r="SS19" s="104"/>
      <c r="ST19" s="104"/>
      <c r="SU19" s="104"/>
      <c r="SV19" s="104"/>
      <c r="SW19" s="104"/>
      <c r="SX19" s="104"/>
      <c r="SY19" s="104"/>
      <c r="SZ19" s="104"/>
      <c r="TA19" s="104"/>
      <c r="TB19" s="104"/>
      <c r="TC19" s="104"/>
      <c r="TD19" s="104"/>
      <c r="TE19" s="104"/>
      <c r="TF19" s="104"/>
      <c r="TG19" s="104"/>
      <c r="TH19" s="104"/>
      <c r="TI19" s="104"/>
      <c r="TJ19" s="104"/>
      <c r="TK19" s="104"/>
      <c r="TL19" s="104"/>
      <c r="TM19" s="104"/>
      <c r="TN19" s="104"/>
      <c r="TO19" s="104"/>
      <c r="TP19" s="104"/>
      <c r="TQ19" s="104"/>
      <c r="TR19" s="104"/>
      <c r="TS19" s="104"/>
      <c r="TT19" s="104"/>
      <c r="TU19" s="104"/>
      <c r="TV19" s="104"/>
      <c r="TW19" s="104"/>
      <c r="TX19" s="104"/>
      <c r="TY19" s="104"/>
      <c r="TZ19" s="104"/>
      <c r="UA19" s="104"/>
      <c r="UB19" s="104"/>
      <c r="UC19" s="104"/>
      <c r="UD19" s="104"/>
      <c r="UE19" s="104"/>
      <c r="UF19" s="104"/>
      <c r="UG19" s="104"/>
      <c r="UH19" s="104"/>
      <c r="UI19" s="104"/>
      <c r="UJ19" s="104"/>
      <c r="UK19" s="104"/>
      <c r="UL19" s="104"/>
      <c r="UM19" s="104"/>
      <c r="UN19" s="104"/>
      <c r="UO19" s="104"/>
      <c r="UP19" s="104"/>
      <c r="UQ19" s="104"/>
      <c r="UR19" s="104"/>
      <c r="US19" s="104"/>
      <c r="UT19" s="104"/>
      <c r="UU19" s="104"/>
      <c r="UV19" s="104"/>
      <c r="UW19" s="104"/>
      <c r="UX19" s="104"/>
      <c r="UY19" s="104"/>
      <c r="UZ19" s="104"/>
      <c r="VA19" s="104"/>
      <c r="VB19" s="104"/>
      <c r="VC19" s="104"/>
      <c r="VD19" s="104"/>
      <c r="VE19" s="104"/>
      <c r="VF19" s="104"/>
      <c r="VG19" s="104"/>
      <c r="VH19" s="104"/>
      <c r="VI19" s="104"/>
      <c r="VJ19" s="104"/>
      <c r="VK19" s="104"/>
      <c r="VL19" s="104"/>
      <c r="VM19" s="104"/>
      <c r="VN19" s="104"/>
      <c r="VO19" s="104"/>
      <c r="VP19" s="104"/>
      <c r="VQ19" s="104"/>
      <c r="VR19" s="104"/>
      <c r="VS19" s="104"/>
      <c r="VT19" s="104"/>
      <c r="VU19" s="104"/>
      <c r="VV19" s="104"/>
      <c r="VW19" s="104"/>
      <c r="VX19" s="104"/>
      <c r="VY19" s="104"/>
      <c r="VZ19" s="104"/>
      <c r="WA19" s="104"/>
      <c r="WB19" s="104"/>
      <c r="WC19" s="104"/>
      <c r="WD19" s="104"/>
      <c r="WE19" s="104"/>
      <c r="WF19" s="104"/>
      <c r="WG19" s="104"/>
    </row>
    <row r="20" spans="1:605" s="93" customFormat="1" ht="15" customHeight="1">
      <c r="B20" s="108"/>
      <c r="C20" s="108" t="s">
        <v>100</v>
      </c>
      <c r="D20" s="109"/>
      <c r="E20" s="109"/>
      <c r="F20" s="102"/>
      <c r="G20" s="117"/>
      <c r="H20" s="104"/>
      <c r="I20" s="337">
        <v>97</v>
      </c>
      <c r="J20" s="337">
        <v>100</v>
      </c>
      <c r="K20" s="337">
        <v>113</v>
      </c>
      <c r="L20" s="337">
        <v>110</v>
      </c>
      <c r="M20" s="337">
        <v>420</v>
      </c>
      <c r="N20" s="104"/>
      <c r="O20" s="337">
        <v>119</v>
      </c>
      <c r="P20" s="337">
        <v>124</v>
      </c>
      <c r="Q20" s="337">
        <v>119</v>
      </c>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c r="IU20" s="104"/>
      <c r="IV20" s="104"/>
      <c r="IW20" s="104"/>
      <c r="IX20" s="104"/>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4"/>
      <c r="NJ20" s="104"/>
      <c r="NK20" s="104"/>
      <c r="NL20" s="104"/>
      <c r="NM20" s="104"/>
      <c r="NN20" s="104"/>
      <c r="NO20" s="104"/>
      <c r="NP20" s="104"/>
      <c r="NQ20" s="104"/>
      <c r="NR20" s="104"/>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4"/>
      <c r="SD20" s="104"/>
      <c r="SE20" s="104"/>
      <c r="SF20" s="104"/>
      <c r="SG20" s="104"/>
      <c r="SH20" s="104"/>
      <c r="SI20" s="104"/>
      <c r="SJ20" s="104"/>
      <c r="SK20" s="104"/>
      <c r="SL20" s="104"/>
      <c r="SM20" s="104"/>
      <c r="SN20" s="104"/>
      <c r="SO20" s="104"/>
      <c r="SP20" s="104"/>
      <c r="SQ20" s="104"/>
      <c r="SR20" s="104"/>
      <c r="SS20" s="104"/>
      <c r="ST20" s="104"/>
      <c r="SU20" s="104"/>
      <c r="SV20" s="104"/>
      <c r="SW20" s="104"/>
      <c r="SX20" s="104"/>
      <c r="SY20" s="104"/>
      <c r="SZ20" s="104"/>
      <c r="TA20" s="104"/>
      <c r="TB20" s="104"/>
      <c r="TC20" s="104"/>
      <c r="TD20" s="104"/>
      <c r="TE20" s="104"/>
      <c r="TF20" s="104"/>
      <c r="TG20" s="104"/>
      <c r="TH20" s="104"/>
      <c r="TI20" s="104"/>
      <c r="TJ20" s="104"/>
      <c r="TK20" s="104"/>
      <c r="TL20" s="104"/>
      <c r="TM20" s="104"/>
      <c r="TN20" s="104"/>
      <c r="TO20" s="104"/>
      <c r="TP20" s="104"/>
      <c r="TQ20" s="104"/>
      <c r="TR20" s="104"/>
      <c r="TS20" s="104"/>
      <c r="TT20" s="104"/>
      <c r="TU20" s="104"/>
      <c r="TV20" s="104"/>
      <c r="TW20" s="104"/>
      <c r="TX20" s="104"/>
      <c r="TY20" s="104"/>
      <c r="TZ20" s="104"/>
      <c r="UA20" s="104"/>
      <c r="UB20" s="104"/>
      <c r="UC20" s="104"/>
      <c r="UD20" s="104"/>
      <c r="UE20" s="104"/>
      <c r="UF20" s="104"/>
      <c r="UG20" s="104"/>
      <c r="UH20" s="104"/>
      <c r="UI20" s="104"/>
      <c r="UJ20" s="104"/>
      <c r="UK20" s="104"/>
      <c r="UL20" s="104"/>
      <c r="UM20" s="104"/>
      <c r="UN20" s="104"/>
      <c r="UO20" s="104"/>
      <c r="UP20" s="104"/>
      <c r="UQ20" s="104"/>
      <c r="UR20" s="104"/>
      <c r="US20" s="104"/>
      <c r="UT20" s="104"/>
      <c r="UU20" s="104"/>
      <c r="UV20" s="104"/>
      <c r="UW20" s="104"/>
      <c r="UX20" s="104"/>
      <c r="UY20" s="104"/>
      <c r="UZ20" s="104"/>
      <c r="VA20" s="104"/>
      <c r="VB20" s="104"/>
      <c r="VC20" s="104"/>
      <c r="VD20" s="104"/>
      <c r="VE20" s="104"/>
      <c r="VF20" s="104"/>
      <c r="VG20" s="104"/>
      <c r="VH20" s="104"/>
      <c r="VI20" s="104"/>
      <c r="VJ20" s="104"/>
      <c r="VK20" s="104"/>
      <c r="VL20" s="104"/>
      <c r="VM20" s="104"/>
      <c r="VN20" s="104"/>
      <c r="VO20" s="104"/>
      <c r="VP20" s="104"/>
      <c r="VQ20" s="104"/>
      <c r="VR20" s="104"/>
      <c r="VS20" s="104"/>
      <c r="VT20" s="104"/>
      <c r="VU20" s="104"/>
      <c r="VV20" s="104"/>
      <c r="VW20" s="104"/>
      <c r="VX20" s="104"/>
      <c r="VY20" s="104"/>
      <c r="VZ20" s="104"/>
      <c r="WA20" s="104"/>
      <c r="WB20" s="104"/>
      <c r="WC20" s="104"/>
      <c r="WD20" s="104"/>
      <c r="WE20" s="104"/>
      <c r="WF20" s="104"/>
      <c r="WG20" s="104"/>
    </row>
    <row r="21" spans="1:605" s="93" customFormat="1" ht="15" customHeight="1">
      <c r="B21" s="105" t="s">
        <v>109</v>
      </c>
      <c r="C21" s="105"/>
      <c r="D21" s="106"/>
      <c r="E21" s="106"/>
      <c r="F21" s="107"/>
      <c r="G21" s="117"/>
      <c r="H21" s="104"/>
      <c r="I21" s="339">
        <v>158</v>
      </c>
      <c r="J21" s="339">
        <v>164</v>
      </c>
      <c r="K21" s="339">
        <v>178</v>
      </c>
      <c r="L21" s="339">
        <v>175</v>
      </c>
      <c r="M21" s="339">
        <v>675</v>
      </c>
      <c r="N21" s="104"/>
      <c r="O21" s="339">
        <v>163</v>
      </c>
      <c r="P21" s="339">
        <v>129</v>
      </c>
      <c r="Q21" s="339">
        <v>122</v>
      </c>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c r="IW21" s="104"/>
      <c r="IX21" s="104"/>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4"/>
      <c r="NJ21" s="104"/>
      <c r="NK21" s="104"/>
      <c r="NL21" s="104"/>
      <c r="NM21" s="104"/>
      <c r="NN21" s="104"/>
      <c r="NO21" s="104"/>
      <c r="NP21" s="104"/>
      <c r="NQ21" s="104"/>
      <c r="NR21" s="104"/>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4"/>
      <c r="SD21" s="104"/>
      <c r="SE21" s="104"/>
      <c r="SF21" s="104"/>
      <c r="SG21" s="104"/>
      <c r="SH21" s="104"/>
      <c r="SI21" s="104"/>
      <c r="SJ21" s="104"/>
      <c r="SK21" s="104"/>
      <c r="SL21" s="104"/>
      <c r="SM21" s="104"/>
      <c r="SN21" s="104"/>
      <c r="SO21" s="104"/>
      <c r="SP21" s="104"/>
      <c r="SQ21" s="104"/>
      <c r="SR21" s="104"/>
      <c r="SS21" s="104"/>
      <c r="ST21" s="104"/>
      <c r="SU21" s="104"/>
      <c r="SV21" s="104"/>
      <c r="SW21" s="104"/>
      <c r="SX21" s="104"/>
      <c r="SY21" s="104"/>
      <c r="SZ21" s="104"/>
      <c r="TA21" s="104"/>
      <c r="TB21" s="104"/>
      <c r="TC21" s="104"/>
      <c r="TD21" s="104"/>
      <c r="TE21" s="104"/>
      <c r="TF21" s="104"/>
      <c r="TG21" s="104"/>
      <c r="TH21" s="104"/>
      <c r="TI21" s="104"/>
      <c r="TJ21" s="104"/>
      <c r="TK21" s="104"/>
      <c r="TL21" s="104"/>
      <c r="TM21" s="104"/>
      <c r="TN21" s="104"/>
      <c r="TO21" s="104"/>
      <c r="TP21" s="104"/>
      <c r="TQ21" s="104"/>
      <c r="TR21" s="104"/>
      <c r="TS21" s="104"/>
      <c r="TT21" s="104"/>
      <c r="TU21" s="104"/>
      <c r="TV21" s="104"/>
      <c r="TW21" s="104"/>
      <c r="TX21" s="104"/>
      <c r="TY21" s="104"/>
      <c r="TZ21" s="104"/>
      <c r="UA21" s="104"/>
      <c r="UB21" s="104"/>
      <c r="UC21" s="104"/>
      <c r="UD21" s="104"/>
      <c r="UE21" s="104"/>
      <c r="UF21" s="104"/>
      <c r="UG21" s="104"/>
      <c r="UH21" s="104"/>
      <c r="UI21" s="104"/>
      <c r="UJ21" s="104"/>
      <c r="UK21" s="104"/>
      <c r="UL21" s="104"/>
      <c r="UM21" s="104"/>
      <c r="UN21" s="104"/>
      <c r="UO21" s="104"/>
      <c r="UP21" s="104"/>
      <c r="UQ21" s="104"/>
      <c r="UR21" s="104"/>
      <c r="US21" s="104"/>
      <c r="UT21" s="104"/>
      <c r="UU21" s="104"/>
      <c r="UV21" s="104"/>
      <c r="UW21" s="104"/>
      <c r="UX21" s="104"/>
      <c r="UY21" s="104"/>
      <c r="UZ21" s="104"/>
      <c r="VA21" s="104"/>
      <c r="VB21" s="104"/>
      <c r="VC21" s="104"/>
      <c r="VD21" s="104"/>
      <c r="VE21" s="104"/>
      <c r="VF21" s="104"/>
      <c r="VG21" s="104"/>
      <c r="VH21" s="104"/>
      <c r="VI21" s="104"/>
      <c r="VJ21" s="104"/>
      <c r="VK21" s="104"/>
      <c r="VL21" s="104"/>
      <c r="VM21" s="104"/>
      <c r="VN21" s="104"/>
      <c r="VO21" s="104"/>
      <c r="VP21" s="104"/>
      <c r="VQ21" s="104"/>
      <c r="VR21" s="104"/>
      <c r="VS21" s="104"/>
      <c r="VT21" s="104"/>
      <c r="VU21" s="104"/>
      <c r="VV21" s="104"/>
      <c r="VW21" s="104"/>
      <c r="VX21" s="104"/>
      <c r="VY21" s="104"/>
      <c r="VZ21" s="104"/>
      <c r="WA21" s="104"/>
      <c r="WB21" s="104"/>
      <c r="WC21" s="104"/>
      <c r="WD21" s="104"/>
      <c r="WE21" s="104"/>
      <c r="WF21" s="104"/>
      <c r="WG21" s="104"/>
    </row>
    <row r="22" spans="1:605" s="93" customFormat="1" ht="10" customHeight="1">
      <c r="B22" s="110"/>
      <c r="C22" s="110"/>
      <c r="D22" s="109"/>
      <c r="E22" s="109"/>
      <c r="F22" s="102"/>
      <c r="G22" s="117"/>
      <c r="H22" s="104"/>
      <c r="I22" s="340"/>
      <c r="J22" s="340"/>
      <c r="K22" s="340"/>
      <c r="L22" s="340"/>
      <c r="M22" s="340"/>
      <c r="N22" s="104"/>
      <c r="O22" s="340"/>
      <c r="P22" s="340"/>
      <c r="Q22" s="340"/>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c r="IU22" s="104"/>
      <c r="IV22" s="104"/>
      <c r="IW22" s="104"/>
      <c r="IX22" s="104"/>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4"/>
      <c r="NJ22" s="104"/>
      <c r="NK22" s="104"/>
      <c r="NL22" s="104"/>
      <c r="NM22" s="104"/>
      <c r="NN22" s="104"/>
      <c r="NO22" s="104"/>
      <c r="NP22" s="104"/>
      <c r="NQ22" s="104"/>
      <c r="NR22" s="104"/>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4"/>
      <c r="SD22" s="104"/>
      <c r="SE22" s="104"/>
      <c r="SF22" s="104"/>
      <c r="SG22" s="104"/>
      <c r="SH22" s="104"/>
      <c r="SI22" s="104"/>
      <c r="SJ22" s="104"/>
      <c r="SK22" s="104"/>
      <c r="SL22" s="104"/>
      <c r="SM22" s="104"/>
      <c r="SN22" s="104"/>
      <c r="SO22" s="104"/>
      <c r="SP22" s="104"/>
      <c r="SQ22" s="104"/>
      <c r="SR22" s="104"/>
      <c r="SS22" s="104"/>
      <c r="ST22" s="104"/>
      <c r="SU22" s="104"/>
      <c r="SV22" s="104"/>
      <c r="SW22" s="104"/>
      <c r="SX22" s="104"/>
      <c r="SY22" s="104"/>
      <c r="SZ22" s="104"/>
      <c r="TA22" s="104"/>
      <c r="TB22" s="104"/>
      <c r="TC22" s="104"/>
      <c r="TD22" s="104"/>
      <c r="TE22" s="104"/>
      <c r="TF22" s="104"/>
      <c r="TG22" s="104"/>
      <c r="TH22" s="104"/>
      <c r="TI22" s="104"/>
      <c r="TJ22" s="104"/>
      <c r="TK22" s="104"/>
      <c r="TL22" s="104"/>
      <c r="TM22" s="104"/>
      <c r="TN22" s="104"/>
      <c r="TO22" s="104"/>
      <c r="TP22" s="104"/>
      <c r="TQ22" s="104"/>
      <c r="TR22" s="104"/>
      <c r="TS22" s="104"/>
      <c r="TT22" s="104"/>
      <c r="TU22" s="104"/>
      <c r="TV22" s="104"/>
      <c r="TW22" s="104"/>
      <c r="TX22" s="104"/>
      <c r="TY22" s="104"/>
      <c r="TZ22" s="104"/>
      <c r="UA22" s="104"/>
      <c r="UB22" s="104"/>
      <c r="UC22" s="104"/>
      <c r="UD22" s="104"/>
      <c r="UE22" s="104"/>
      <c r="UF22" s="104"/>
      <c r="UG22" s="104"/>
      <c r="UH22" s="104"/>
      <c r="UI22" s="104"/>
      <c r="UJ22" s="104"/>
      <c r="UK22" s="104"/>
      <c r="UL22" s="104"/>
      <c r="UM22" s="104"/>
      <c r="UN22" s="104"/>
      <c r="UO22" s="104"/>
      <c r="UP22" s="104"/>
      <c r="UQ22" s="104"/>
      <c r="UR22" s="104"/>
      <c r="US22" s="104"/>
      <c r="UT22" s="104"/>
      <c r="UU22" s="104"/>
      <c r="UV22" s="104"/>
      <c r="UW22" s="104"/>
      <c r="UX22" s="104"/>
      <c r="UY22" s="104"/>
      <c r="UZ22" s="104"/>
      <c r="VA22" s="104"/>
      <c r="VB22" s="104"/>
      <c r="VC22" s="104"/>
      <c r="VD22" s="104"/>
      <c r="VE22" s="104"/>
      <c r="VF22" s="104"/>
      <c r="VG22" s="104"/>
      <c r="VH22" s="104"/>
      <c r="VI22" s="104"/>
      <c r="VJ22" s="104"/>
      <c r="VK22" s="104"/>
      <c r="VL22" s="104"/>
      <c r="VM22" s="104"/>
      <c r="VN22" s="104"/>
      <c r="VO22" s="104"/>
      <c r="VP22" s="104"/>
      <c r="VQ22" s="104"/>
      <c r="VR22" s="104"/>
      <c r="VS22" s="104"/>
      <c r="VT22" s="104"/>
      <c r="VU22" s="104"/>
      <c r="VV22" s="104"/>
      <c r="VW22" s="104"/>
      <c r="VX22" s="104"/>
      <c r="VY22" s="104"/>
      <c r="VZ22" s="104"/>
      <c r="WA22" s="104"/>
      <c r="WB22" s="104"/>
      <c r="WC22" s="104"/>
      <c r="WD22" s="104"/>
      <c r="WE22" s="104"/>
      <c r="WF22" s="104"/>
      <c r="WG22" s="104"/>
    </row>
    <row r="23" spans="1:605" s="93" customFormat="1" ht="15" customHeight="1">
      <c r="B23" s="111" t="s">
        <v>26</v>
      </c>
      <c r="C23" s="111"/>
      <c r="D23" s="112"/>
      <c r="E23" s="112"/>
      <c r="F23" s="113"/>
      <c r="G23" s="117"/>
      <c r="H23" s="114"/>
      <c r="I23" s="339">
        <v>2931</v>
      </c>
      <c r="J23" s="339">
        <v>3055</v>
      </c>
      <c r="K23" s="339">
        <v>3123</v>
      </c>
      <c r="L23" s="339">
        <v>3379</v>
      </c>
      <c r="M23" s="339">
        <v>12488</v>
      </c>
      <c r="N23" s="104"/>
      <c r="O23" s="339">
        <v>3139</v>
      </c>
      <c r="P23" s="339">
        <v>3224</v>
      </c>
      <c r="Q23" s="339">
        <v>3115</v>
      </c>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c r="IW23" s="104"/>
      <c r="IX23" s="104"/>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4"/>
      <c r="NJ23" s="104"/>
      <c r="NK23" s="104"/>
      <c r="NL23" s="104"/>
      <c r="NM23" s="104"/>
      <c r="NN23" s="104"/>
      <c r="NO23" s="104"/>
      <c r="NP23" s="104"/>
      <c r="NQ23" s="104"/>
      <c r="NR23" s="104"/>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4"/>
      <c r="SD23" s="104"/>
      <c r="SE23" s="104"/>
      <c r="SF23" s="104"/>
      <c r="SG23" s="104"/>
      <c r="SH23" s="104"/>
      <c r="SI23" s="104"/>
      <c r="SJ23" s="104"/>
      <c r="SK23" s="104"/>
      <c r="SL23" s="104"/>
      <c r="SM23" s="104"/>
      <c r="SN23" s="104"/>
      <c r="SO23" s="104"/>
      <c r="SP23" s="104"/>
      <c r="SQ23" s="104"/>
      <c r="SR23" s="104"/>
      <c r="SS23" s="104"/>
      <c r="ST23" s="104"/>
      <c r="SU23" s="104"/>
      <c r="SV23" s="104"/>
      <c r="SW23" s="104"/>
      <c r="SX23" s="104"/>
      <c r="SY23" s="104"/>
      <c r="SZ23" s="104"/>
      <c r="TA23" s="104"/>
      <c r="TB23" s="104"/>
      <c r="TC23" s="104"/>
      <c r="TD23" s="104"/>
      <c r="TE23" s="104"/>
      <c r="TF23" s="104"/>
      <c r="TG23" s="104"/>
      <c r="TH23" s="104"/>
      <c r="TI23" s="104"/>
      <c r="TJ23" s="104"/>
      <c r="TK23" s="104"/>
      <c r="TL23" s="104"/>
      <c r="TM23" s="104"/>
      <c r="TN23" s="104"/>
      <c r="TO23" s="104"/>
      <c r="TP23" s="104"/>
      <c r="TQ23" s="104"/>
      <c r="TR23" s="104"/>
      <c r="TS23" s="104"/>
      <c r="TT23" s="104"/>
      <c r="TU23" s="104"/>
      <c r="TV23" s="104"/>
      <c r="TW23" s="104"/>
      <c r="TX23" s="104"/>
      <c r="TY23" s="104"/>
      <c r="TZ23" s="104"/>
      <c r="UA23" s="104"/>
      <c r="UB23" s="104"/>
      <c r="UC23" s="104"/>
      <c r="UD23" s="104"/>
      <c r="UE23" s="104"/>
      <c r="UF23" s="104"/>
      <c r="UG23" s="104"/>
      <c r="UH23" s="104"/>
      <c r="UI23" s="104"/>
      <c r="UJ23" s="104"/>
      <c r="UK23" s="104"/>
      <c r="UL23" s="104"/>
      <c r="UM23" s="104"/>
      <c r="UN23" s="104"/>
      <c r="UO23" s="104"/>
      <c r="UP23" s="104"/>
      <c r="UQ23" s="104"/>
      <c r="UR23" s="104"/>
      <c r="US23" s="104"/>
      <c r="UT23" s="104"/>
      <c r="UU23" s="104"/>
      <c r="UV23" s="104"/>
      <c r="UW23" s="104"/>
      <c r="UX23" s="104"/>
      <c r="UY23" s="104"/>
      <c r="UZ23" s="104"/>
      <c r="VA23" s="104"/>
      <c r="VB23" s="104"/>
      <c r="VC23" s="104"/>
      <c r="VD23" s="104"/>
      <c r="VE23" s="104"/>
      <c r="VF23" s="104"/>
      <c r="VG23" s="104"/>
      <c r="VH23" s="104"/>
      <c r="VI23" s="104"/>
      <c r="VJ23" s="104"/>
      <c r="VK23" s="104"/>
      <c r="VL23" s="104"/>
      <c r="VM23" s="104"/>
      <c r="VN23" s="104"/>
      <c r="VO23" s="104"/>
      <c r="VP23" s="104"/>
      <c r="VQ23" s="104"/>
      <c r="VR23" s="104"/>
      <c r="VS23" s="104"/>
      <c r="VT23" s="104"/>
      <c r="VU23" s="104"/>
      <c r="VV23" s="104"/>
      <c r="VW23" s="104"/>
      <c r="VX23" s="104"/>
      <c r="VY23" s="104"/>
      <c r="VZ23" s="104"/>
      <c r="WA23" s="104"/>
      <c r="WB23" s="104"/>
      <c r="WC23" s="104"/>
      <c r="WD23" s="104"/>
      <c r="WE23" s="104"/>
      <c r="WF23" s="104"/>
      <c r="WG23" s="104"/>
    </row>
    <row r="24" spans="1:605" s="104" customFormat="1" ht="15" customHeight="1">
      <c r="B24" s="115"/>
      <c r="C24" s="115"/>
      <c r="D24" s="116"/>
      <c r="E24" s="116"/>
      <c r="F24" s="117"/>
      <c r="G24" s="117"/>
      <c r="H24" s="118"/>
      <c r="I24" s="118"/>
      <c r="J24" s="118"/>
      <c r="L24" s="118"/>
      <c r="M24" s="118"/>
      <c r="O24" s="118"/>
      <c r="P24" s="118"/>
      <c r="Q24" s="118"/>
    </row>
    <row r="25" spans="1:605" s="227" customFormat="1" ht="15" customHeight="1">
      <c r="A25" s="226"/>
      <c r="B25" s="379" t="s">
        <v>170</v>
      </c>
      <c r="C25" s="360"/>
      <c r="D25" s="361"/>
      <c r="E25" s="362"/>
      <c r="F25" s="363"/>
      <c r="G25" s="243"/>
      <c r="H25" s="262"/>
      <c r="I25" s="336">
        <v>-368</v>
      </c>
      <c r="J25" s="336">
        <v>-344</v>
      </c>
      <c r="K25" s="336">
        <v>-322</v>
      </c>
      <c r="L25" s="336">
        <v>-365</v>
      </c>
      <c r="M25" s="336">
        <v>-1399</v>
      </c>
      <c r="N25" s="262"/>
      <c r="O25" s="336">
        <v>-372</v>
      </c>
      <c r="P25" s="336">
        <v>-347</v>
      </c>
      <c r="Q25" s="336">
        <v>-344</v>
      </c>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62"/>
      <c r="CO25" s="262"/>
      <c r="CP25" s="262"/>
      <c r="CQ25" s="262"/>
      <c r="CR25" s="262"/>
      <c r="CS25" s="262"/>
      <c r="CT25" s="262"/>
      <c r="CU25" s="262"/>
      <c r="CV25" s="262"/>
      <c r="CW25" s="262"/>
      <c r="CX25" s="262"/>
      <c r="CY25" s="262"/>
      <c r="CZ25" s="262"/>
      <c r="DA25" s="262"/>
      <c r="DB25" s="262"/>
      <c r="DC25" s="262"/>
      <c r="DD25" s="262"/>
      <c r="DE25" s="262"/>
      <c r="DF25" s="262"/>
      <c r="DG25" s="262"/>
      <c r="DH25" s="262"/>
      <c r="DI25" s="262"/>
      <c r="DJ25" s="262"/>
      <c r="DK25" s="262"/>
      <c r="DL25" s="262"/>
      <c r="DM25" s="262"/>
      <c r="DN25" s="262"/>
      <c r="DO25" s="262"/>
      <c r="DP25" s="262"/>
      <c r="DQ25" s="262"/>
      <c r="DR25" s="262"/>
      <c r="DS25" s="262"/>
      <c r="DT25" s="262"/>
      <c r="DU25" s="262"/>
      <c r="DV25" s="262"/>
      <c r="DW25" s="262"/>
      <c r="DX25" s="262"/>
      <c r="DY25" s="262"/>
      <c r="DZ25" s="262"/>
      <c r="EA25" s="262"/>
      <c r="EB25" s="262"/>
      <c r="EC25" s="262"/>
      <c r="ED25" s="262"/>
      <c r="EE25" s="262"/>
      <c r="EF25" s="262"/>
      <c r="EG25" s="262"/>
      <c r="EH25" s="262"/>
      <c r="EI25" s="262"/>
      <c r="EJ25" s="262"/>
      <c r="EK25" s="262"/>
      <c r="EL25" s="262"/>
      <c r="EM25" s="262"/>
      <c r="EN25" s="262"/>
      <c r="EO25" s="262"/>
      <c r="EP25" s="262"/>
      <c r="EQ25" s="262"/>
      <c r="ER25" s="262"/>
      <c r="ES25" s="262"/>
      <c r="ET25" s="262"/>
      <c r="EU25" s="262"/>
      <c r="EV25" s="262"/>
      <c r="EW25" s="262"/>
      <c r="EX25" s="262"/>
      <c r="EY25" s="262"/>
      <c r="EZ25" s="262"/>
      <c r="FA25" s="262"/>
      <c r="FB25" s="262"/>
      <c r="FC25" s="262"/>
      <c r="FD25" s="262"/>
      <c r="FE25" s="262"/>
      <c r="FF25" s="262"/>
      <c r="FG25" s="262"/>
      <c r="FH25" s="262"/>
      <c r="FI25" s="262"/>
      <c r="FJ25" s="262"/>
      <c r="FK25" s="262"/>
      <c r="FL25" s="262"/>
      <c r="FM25" s="262"/>
      <c r="FN25" s="262"/>
      <c r="FO25" s="262"/>
      <c r="FP25" s="262"/>
      <c r="FQ25" s="262"/>
      <c r="FR25" s="262"/>
      <c r="FS25" s="262"/>
      <c r="FT25" s="262"/>
      <c r="FU25" s="262"/>
      <c r="FV25" s="262"/>
      <c r="FW25" s="262"/>
      <c r="FX25" s="262"/>
      <c r="FY25" s="262"/>
      <c r="FZ25" s="262"/>
      <c r="GA25" s="262"/>
      <c r="GB25" s="262"/>
      <c r="GC25" s="262"/>
      <c r="GD25" s="262"/>
      <c r="GE25" s="262"/>
      <c r="GF25" s="262"/>
      <c r="GG25" s="262"/>
      <c r="GH25" s="262"/>
      <c r="GI25" s="262"/>
      <c r="GJ25" s="262"/>
      <c r="GK25" s="262"/>
      <c r="GL25" s="262"/>
      <c r="GM25" s="262"/>
      <c r="GN25" s="262"/>
      <c r="GO25" s="262"/>
      <c r="GP25" s="262"/>
      <c r="GQ25" s="262"/>
      <c r="GR25" s="262"/>
      <c r="GS25" s="262"/>
      <c r="GT25" s="262"/>
      <c r="GU25" s="262"/>
      <c r="GV25" s="262"/>
      <c r="GW25" s="262"/>
      <c r="GX25" s="262"/>
      <c r="GY25" s="262"/>
      <c r="GZ25" s="262"/>
      <c r="HA25" s="262"/>
      <c r="HB25" s="262"/>
      <c r="HC25" s="262"/>
      <c r="HD25" s="262"/>
      <c r="HE25" s="262"/>
      <c r="HF25" s="262"/>
      <c r="HG25" s="262"/>
      <c r="HH25" s="262"/>
      <c r="HI25" s="262"/>
      <c r="HJ25" s="262"/>
      <c r="HK25" s="262"/>
      <c r="HL25" s="262"/>
      <c r="HM25" s="262"/>
      <c r="HN25" s="262"/>
      <c r="HO25" s="262"/>
      <c r="HP25" s="262"/>
      <c r="HQ25" s="262"/>
      <c r="HR25" s="262"/>
      <c r="HS25" s="262"/>
      <c r="HT25" s="262"/>
      <c r="HU25" s="262"/>
      <c r="HV25" s="262"/>
      <c r="HW25" s="262"/>
      <c r="HX25" s="262"/>
      <c r="HY25" s="262"/>
      <c r="HZ25" s="262"/>
      <c r="IA25" s="262"/>
      <c r="IB25" s="262"/>
      <c r="IC25" s="262"/>
      <c r="ID25" s="262"/>
      <c r="IE25" s="262"/>
      <c r="IF25" s="262"/>
      <c r="IG25" s="262"/>
      <c r="IH25" s="262"/>
      <c r="II25" s="262"/>
      <c r="IJ25" s="262"/>
      <c r="IK25" s="262"/>
      <c r="IL25" s="262"/>
      <c r="IM25" s="262"/>
      <c r="IN25" s="262"/>
      <c r="IO25" s="262"/>
      <c r="IP25" s="262"/>
      <c r="IQ25" s="262"/>
      <c r="IR25" s="262"/>
      <c r="IS25" s="262"/>
      <c r="IT25" s="262"/>
      <c r="IU25" s="262"/>
      <c r="IV25" s="262"/>
      <c r="IW25" s="262"/>
      <c r="IX25" s="262"/>
      <c r="IY25" s="262"/>
      <c r="IZ25" s="262"/>
      <c r="JA25" s="262"/>
      <c r="JB25" s="262"/>
      <c r="JC25" s="262"/>
      <c r="JD25" s="262"/>
      <c r="JE25" s="262"/>
      <c r="JF25" s="262"/>
      <c r="JG25" s="262"/>
      <c r="JH25" s="262"/>
      <c r="JI25" s="262"/>
      <c r="JJ25" s="262"/>
      <c r="JK25" s="262"/>
      <c r="JL25" s="262"/>
      <c r="JM25" s="262"/>
      <c r="JN25" s="262"/>
      <c r="JO25" s="262"/>
      <c r="JP25" s="262"/>
      <c r="JQ25" s="262"/>
      <c r="JR25" s="262"/>
      <c r="JS25" s="262"/>
      <c r="JT25" s="262"/>
      <c r="JU25" s="262"/>
      <c r="JV25" s="262"/>
      <c r="JW25" s="262"/>
      <c r="JX25" s="262"/>
      <c r="JY25" s="262"/>
      <c r="JZ25" s="262"/>
      <c r="KA25" s="262"/>
      <c r="KB25" s="262"/>
      <c r="KC25" s="262"/>
      <c r="KD25" s="262"/>
      <c r="KE25" s="262"/>
      <c r="KF25" s="262"/>
      <c r="KG25" s="262"/>
      <c r="KH25" s="262"/>
      <c r="KI25" s="262"/>
      <c r="KJ25" s="262"/>
      <c r="KK25" s="262"/>
      <c r="KL25" s="262"/>
      <c r="KM25" s="262"/>
      <c r="KN25" s="262"/>
      <c r="KO25" s="262"/>
      <c r="KP25" s="262"/>
      <c r="KQ25" s="262"/>
      <c r="KR25" s="262"/>
      <c r="KS25" s="262"/>
      <c r="KT25" s="262"/>
      <c r="KU25" s="262"/>
      <c r="KV25" s="262"/>
      <c r="KW25" s="262"/>
      <c r="KX25" s="262"/>
      <c r="KY25" s="262"/>
      <c r="KZ25" s="262"/>
      <c r="LA25" s="262"/>
      <c r="LB25" s="262"/>
      <c r="LC25" s="262"/>
      <c r="LD25" s="262"/>
      <c r="LE25" s="262"/>
      <c r="LF25" s="262"/>
      <c r="LG25" s="262"/>
      <c r="LH25" s="262"/>
      <c r="LI25" s="262"/>
      <c r="LJ25" s="262"/>
      <c r="LK25" s="262"/>
      <c r="LL25" s="262"/>
      <c r="LM25" s="262"/>
      <c r="LN25" s="262"/>
      <c r="LO25" s="262"/>
      <c r="LP25" s="262"/>
      <c r="LQ25" s="262"/>
      <c r="LR25" s="262"/>
      <c r="LS25" s="262"/>
      <c r="LT25" s="262"/>
      <c r="LU25" s="262"/>
      <c r="LV25" s="262"/>
      <c r="LW25" s="262"/>
      <c r="LX25" s="262"/>
      <c r="LY25" s="262"/>
      <c r="LZ25" s="262"/>
      <c r="MA25" s="262"/>
      <c r="MB25" s="262"/>
      <c r="MC25" s="262"/>
      <c r="MD25" s="262"/>
      <c r="ME25" s="262"/>
      <c r="MF25" s="262"/>
      <c r="MG25" s="262"/>
      <c r="MH25" s="262"/>
      <c r="MI25" s="262"/>
      <c r="MJ25" s="262"/>
      <c r="MK25" s="262"/>
      <c r="ML25" s="262"/>
      <c r="MM25" s="262"/>
      <c r="MN25" s="262"/>
      <c r="MO25" s="262"/>
      <c r="MP25" s="262"/>
      <c r="MQ25" s="262"/>
      <c r="MR25" s="262"/>
      <c r="MS25" s="262"/>
      <c r="MT25" s="262"/>
      <c r="MU25" s="262"/>
      <c r="MV25" s="262"/>
      <c r="MW25" s="262"/>
      <c r="MX25" s="262"/>
      <c r="MY25" s="262"/>
      <c r="MZ25" s="262"/>
      <c r="NA25" s="262"/>
      <c r="NB25" s="262"/>
      <c r="NC25" s="262"/>
      <c r="ND25" s="262"/>
      <c r="NE25" s="262"/>
      <c r="NF25" s="262"/>
      <c r="NG25" s="262"/>
      <c r="NH25" s="262"/>
      <c r="NI25" s="262"/>
      <c r="NJ25" s="262"/>
      <c r="NK25" s="262"/>
      <c r="NL25" s="262"/>
      <c r="NM25" s="262"/>
      <c r="NN25" s="262"/>
      <c r="NO25" s="262"/>
      <c r="NP25" s="262"/>
      <c r="NQ25" s="262"/>
      <c r="NR25" s="262"/>
      <c r="NS25" s="262"/>
      <c r="NT25" s="262"/>
      <c r="NU25" s="262"/>
      <c r="NV25" s="262"/>
      <c r="NW25" s="262"/>
      <c r="NX25" s="262"/>
      <c r="NY25" s="262"/>
      <c r="NZ25" s="262"/>
      <c r="OA25" s="262"/>
      <c r="OB25" s="262"/>
      <c r="OC25" s="262"/>
      <c r="OD25" s="262"/>
      <c r="OE25" s="262"/>
      <c r="OF25" s="262"/>
      <c r="OG25" s="262"/>
      <c r="OH25" s="262"/>
      <c r="OI25" s="262"/>
      <c r="OJ25" s="262"/>
      <c r="OK25" s="262"/>
      <c r="OL25" s="262"/>
      <c r="OM25" s="262"/>
      <c r="ON25" s="262"/>
      <c r="OO25" s="262"/>
      <c r="OP25" s="262"/>
      <c r="OQ25" s="262"/>
      <c r="OR25" s="262"/>
      <c r="OS25" s="262"/>
      <c r="OT25" s="262"/>
      <c r="OU25" s="262"/>
      <c r="OV25" s="262"/>
      <c r="OW25" s="262"/>
      <c r="OX25" s="262"/>
      <c r="OY25" s="262"/>
      <c r="OZ25" s="262"/>
      <c r="PA25" s="262"/>
      <c r="PB25" s="262"/>
      <c r="PC25" s="262"/>
      <c r="PD25" s="262"/>
      <c r="PE25" s="262"/>
      <c r="PF25" s="262"/>
      <c r="PG25" s="262"/>
      <c r="PH25" s="262"/>
      <c r="PI25" s="262"/>
      <c r="PJ25" s="262"/>
      <c r="PK25" s="262"/>
      <c r="PL25" s="262"/>
      <c r="PM25" s="262"/>
      <c r="PN25" s="262"/>
      <c r="PO25" s="262"/>
      <c r="PP25" s="262"/>
      <c r="PQ25" s="262"/>
      <c r="PR25" s="262"/>
      <c r="PS25" s="262"/>
      <c r="PT25" s="262"/>
      <c r="PU25" s="262"/>
      <c r="PV25" s="262"/>
      <c r="PW25" s="262"/>
      <c r="PX25" s="262"/>
      <c r="PY25" s="262"/>
      <c r="PZ25" s="262"/>
      <c r="QA25" s="262"/>
      <c r="QB25" s="262"/>
      <c r="QC25" s="262"/>
      <c r="QD25" s="262"/>
      <c r="QE25" s="262"/>
      <c r="QF25" s="262"/>
      <c r="QG25" s="262"/>
      <c r="QH25" s="262"/>
      <c r="QI25" s="262"/>
      <c r="QJ25" s="262"/>
      <c r="QK25" s="262"/>
      <c r="QL25" s="262"/>
      <c r="QM25" s="262"/>
      <c r="QN25" s="262"/>
      <c r="QO25" s="262"/>
      <c r="QP25" s="262"/>
      <c r="QQ25" s="262"/>
      <c r="QR25" s="262"/>
      <c r="QS25" s="262"/>
      <c r="QT25" s="262"/>
      <c r="QU25" s="262"/>
      <c r="QV25" s="262"/>
      <c r="QW25" s="262"/>
      <c r="QX25" s="262"/>
      <c r="QY25" s="262"/>
      <c r="QZ25" s="262"/>
      <c r="RA25" s="262"/>
      <c r="RB25" s="262"/>
      <c r="RC25" s="262"/>
      <c r="RD25" s="262"/>
      <c r="RE25" s="262"/>
      <c r="RF25" s="262"/>
      <c r="RG25" s="262"/>
      <c r="RH25" s="262"/>
      <c r="RI25" s="262"/>
      <c r="RJ25" s="262"/>
      <c r="RK25" s="262"/>
      <c r="RL25" s="262"/>
      <c r="RM25" s="262"/>
      <c r="RN25" s="262"/>
      <c r="RO25" s="262"/>
      <c r="RP25" s="262"/>
      <c r="RQ25" s="262"/>
      <c r="RR25" s="262"/>
      <c r="RS25" s="262"/>
      <c r="RT25" s="262"/>
      <c r="RU25" s="262"/>
      <c r="RV25" s="262"/>
      <c r="RW25" s="262"/>
      <c r="RX25" s="262"/>
      <c r="RY25" s="262"/>
      <c r="RZ25" s="262"/>
      <c r="SA25" s="262"/>
      <c r="SB25" s="262"/>
      <c r="SC25" s="262"/>
      <c r="SD25" s="262"/>
      <c r="SE25" s="262"/>
      <c r="SF25" s="262"/>
      <c r="SG25" s="262"/>
      <c r="SH25" s="262"/>
      <c r="SI25" s="262"/>
      <c r="SJ25" s="262"/>
      <c r="SK25" s="262"/>
      <c r="SL25" s="262"/>
      <c r="SM25" s="262"/>
      <c r="SN25" s="262"/>
      <c r="SO25" s="262"/>
      <c r="SP25" s="262"/>
      <c r="SQ25" s="262"/>
      <c r="SR25" s="262"/>
      <c r="SS25" s="262"/>
      <c r="ST25" s="262"/>
      <c r="SU25" s="262"/>
      <c r="SV25" s="262"/>
      <c r="SW25" s="262"/>
      <c r="SX25" s="262"/>
      <c r="SY25" s="262"/>
      <c r="SZ25" s="262"/>
      <c r="TA25" s="262"/>
      <c r="TB25" s="262"/>
      <c r="TC25" s="262"/>
      <c r="TD25" s="262"/>
      <c r="TE25" s="262"/>
      <c r="TF25" s="262"/>
      <c r="TG25" s="262"/>
      <c r="TH25" s="262"/>
      <c r="TI25" s="262"/>
      <c r="TJ25" s="262"/>
      <c r="TK25" s="262"/>
      <c r="TL25" s="262"/>
      <c r="TM25" s="262"/>
      <c r="TN25" s="262"/>
      <c r="TO25" s="262"/>
      <c r="TP25" s="262"/>
      <c r="TQ25" s="262"/>
      <c r="TR25" s="262"/>
      <c r="TS25" s="262"/>
      <c r="TT25" s="262"/>
      <c r="TU25" s="262"/>
      <c r="TV25" s="262"/>
      <c r="TW25" s="262"/>
      <c r="TX25" s="262"/>
      <c r="TY25" s="262"/>
      <c r="TZ25" s="262"/>
      <c r="UA25" s="262"/>
      <c r="UB25" s="262"/>
      <c r="UC25" s="262"/>
      <c r="UD25" s="262"/>
      <c r="UE25" s="262"/>
      <c r="UF25" s="262"/>
      <c r="UG25" s="262"/>
      <c r="UH25" s="262"/>
      <c r="UI25" s="262"/>
      <c r="UJ25" s="262"/>
      <c r="UK25" s="262"/>
      <c r="UL25" s="262"/>
      <c r="UM25" s="262"/>
      <c r="UN25" s="262"/>
      <c r="UO25" s="262"/>
      <c r="UP25" s="262"/>
      <c r="UQ25" s="262"/>
      <c r="UR25" s="262"/>
      <c r="US25" s="262"/>
      <c r="UT25" s="262"/>
      <c r="UU25" s="262"/>
      <c r="UV25" s="262"/>
      <c r="UW25" s="262"/>
      <c r="UX25" s="262"/>
      <c r="UY25" s="262"/>
      <c r="UZ25" s="262"/>
      <c r="VA25" s="262"/>
      <c r="VB25" s="262"/>
      <c r="VC25" s="262"/>
      <c r="VD25" s="262"/>
      <c r="VE25" s="262"/>
      <c r="VF25" s="262"/>
      <c r="VG25" s="262"/>
      <c r="VH25" s="262"/>
      <c r="VI25" s="262"/>
      <c r="VJ25" s="262"/>
      <c r="VK25" s="262"/>
      <c r="VL25" s="262"/>
      <c r="VM25" s="262"/>
      <c r="VN25" s="262"/>
      <c r="VO25" s="262"/>
      <c r="VP25" s="262"/>
      <c r="VQ25" s="262"/>
      <c r="VR25" s="262"/>
      <c r="VS25" s="262"/>
      <c r="VT25" s="262"/>
      <c r="VU25" s="262"/>
      <c r="VV25" s="262"/>
      <c r="VW25" s="262"/>
      <c r="VX25" s="262"/>
      <c r="VY25" s="262"/>
      <c r="VZ25" s="262"/>
      <c r="WA25" s="262"/>
      <c r="WB25" s="262"/>
      <c r="WC25" s="262"/>
      <c r="WD25" s="262"/>
      <c r="WE25" s="262"/>
      <c r="WF25" s="262"/>
      <c r="WG25" s="262"/>
    </row>
    <row r="26" spans="1:605" s="229" customFormat="1" ht="15" customHeight="1">
      <c r="A26" s="228"/>
      <c r="B26" s="347" t="s">
        <v>171</v>
      </c>
      <c r="C26" s="348"/>
      <c r="D26" s="347"/>
      <c r="E26" s="349"/>
      <c r="F26" s="364"/>
      <c r="G26" s="244"/>
      <c r="H26" s="263"/>
      <c r="I26" s="341">
        <v>-1688</v>
      </c>
      <c r="J26" s="341">
        <v>-1780</v>
      </c>
      <c r="K26" s="341">
        <v>-1826</v>
      </c>
      <c r="L26" s="341">
        <v>-2129</v>
      </c>
      <c r="M26" s="341">
        <v>-7423</v>
      </c>
      <c r="N26" s="263"/>
      <c r="O26" s="341">
        <v>-1867</v>
      </c>
      <c r="P26" s="341">
        <v>-1881</v>
      </c>
      <c r="Q26" s="341">
        <v>-1780</v>
      </c>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3"/>
      <c r="BY26" s="263"/>
      <c r="BZ26" s="263"/>
      <c r="CA26" s="263"/>
      <c r="CB26" s="263"/>
      <c r="CC26" s="263"/>
      <c r="CD26" s="263"/>
      <c r="CE26" s="263"/>
      <c r="CF26" s="263"/>
      <c r="CG26" s="263"/>
      <c r="CH26" s="263"/>
      <c r="CI26" s="263"/>
      <c r="CJ26" s="263"/>
      <c r="CK26" s="263"/>
      <c r="CL26" s="263"/>
      <c r="CM26" s="263"/>
      <c r="CN26" s="263"/>
      <c r="CO26" s="263"/>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63"/>
      <c r="DZ26" s="263"/>
      <c r="EA26" s="263"/>
      <c r="EB26" s="263"/>
      <c r="EC26" s="263"/>
      <c r="ED26" s="263"/>
      <c r="EE26" s="263"/>
      <c r="EF26" s="263"/>
      <c r="EG26" s="263"/>
      <c r="EH26" s="263"/>
      <c r="EI26" s="263"/>
      <c r="EJ26" s="263"/>
      <c r="EK26" s="263"/>
      <c r="EL26" s="263"/>
      <c r="EM26" s="263"/>
      <c r="EN26" s="263"/>
      <c r="EO26" s="263"/>
      <c r="EP26" s="263"/>
      <c r="EQ26" s="263"/>
      <c r="ER26" s="263"/>
      <c r="ES26" s="263"/>
      <c r="ET26" s="263"/>
      <c r="EU26" s="263"/>
      <c r="EV26" s="263"/>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c r="GW26" s="263"/>
      <c r="GX26" s="263"/>
      <c r="GY26" s="263"/>
      <c r="GZ26" s="263"/>
      <c r="HA26" s="263"/>
      <c r="HB26" s="263"/>
      <c r="HC26" s="263"/>
      <c r="HD26" s="263"/>
      <c r="HE26" s="263"/>
      <c r="HF26" s="263"/>
      <c r="HG26" s="263"/>
      <c r="HH26" s="263"/>
      <c r="HI26" s="263"/>
      <c r="HJ26" s="263"/>
      <c r="HK26" s="263"/>
      <c r="HL26" s="263"/>
      <c r="HM26" s="263"/>
      <c r="HN26" s="263"/>
      <c r="HO26" s="263"/>
      <c r="HP26" s="263"/>
      <c r="HQ26" s="263"/>
      <c r="HR26" s="263"/>
      <c r="HS26" s="263"/>
      <c r="HT26" s="263"/>
      <c r="HU26" s="263"/>
      <c r="HV26" s="263"/>
      <c r="HW26" s="263"/>
      <c r="HX26" s="263"/>
      <c r="HY26" s="263"/>
      <c r="HZ26" s="263"/>
      <c r="IA26" s="263"/>
      <c r="IB26" s="263"/>
      <c r="IC26" s="263"/>
      <c r="ID26" s="263"/>
      <c r="IE26" s="263"/>
      <c r="IF26" s="263"/>
      <c r="IG26" s="263"/>
      <c r="IH26" s="263"/>
      <c r="II26" s="263"/>
      <c r="IJ26" s="263"/>
      <c r="IK26" s="263"/>
      <c r="IL26" s="263"/>
      <c r="IM26" s="263"/>
      <c r="IN26" s="263"/>
      <c r="IO26" s="263"/>
      <c r="IP26" s="263"/>
      <c r="IQ26" s="263"/>
      <c r="IR26" s="263"/>
      <c r="IS26" s="263"/>
      <c r="IT26" s="263"/>
      <c r="IU26" s="263"/>
      <c r="IV26" s="263"/>
      <c r="IW26" s="263"/>
      <c r="IX26" s="263"/>
      <c r="IY26" s="263"/>
      <c r="IZ26" s="263"/>
      <c r="JA26" s="263"/>
      <c r="JB26" s="263"/>
      <c r="JC26" s="263"/>
      <c r="JD26" s="263"/>
      <c r="JE26" s="263"/>
      <c r="JF26" s="263"/>
      <c r="JG26" s="263"/>
      <c r="JH26" s="263"/>
      <c r="JI26" s="263"/>
      <c r="JJ26" s="263"/>
      <c r="JK26" s="263"/>
      <c r="JL26" s="263"/>
      <c r="JM26" s="263"/>
      <c r="JN26" s="263"/>
      <c r="JO26" s="263"/>
      <c r="JP26" s="263"/>
      <c r="JQ26" s="263"/>
      <c r="JR26" s="263"/>
      <c r="JS26" s="263"/>
      <c r="JT26" s="263"/>
      <c r="JU26" s="263"/>
      <c r="JV26" s="263"/>
      <c r="JW26" s="263"/>
      <c r="JX26" s="263"/>
      <c r="JY26" s="263"/>
      <c r="JZ26" s="263"/>
      <c r="KA26" s="263"/>
      <c r="KB26" s="263"/>
      <c r="KC26" s="263"/>
      <c r="KD26" s="263"/>
      <c r="KE26" s="263"/>
      <c r="KF26" s="263"/>
      <c r="KG26" s="263"/>
      <c r="KH26" s="263"/>
      <c r="KI26" s="263"/>
      <c r="KJ26" s="263"/>
      <c r="KK26" s="263"/>
      <c r="KL26" s="263"/>
      <c r="KM26" s="263"/>
      <c r="KN26" s="263"/>
      <c r="KO26" s="263"/>
      <c r="KP26" s="263"/>
      <c r="KQ26" s="263"/>
      <c r="KR26" s="263"/>
      <c r="KS26" s="263"/>
      <c r="KT26" s="263"/>
      <c r="KU26" s="263"/>
      <c r="KV26" s="263"/>
      <c r="KW26" s="263"/>
      <c r="KX26" s="263"/>
      <c r="KY26" s="263"/>
      <c r="KZ26" s="263"/>
      <c r="LA26" s="263"/>
      <c r="LB26" s="263"/>
      <c r="LC26" s="263"/>
      <c r="LD26" s="263"/>
      <c r="LE26" s="263"/>
      <c r="LF26" s="263"/>
      <c r="LG26" s="263"/>
      <c r="LH26" s="263"/>
      <c r="LI26" s="263"/>
      <c r="LJ26" s="263"/>
      <c r="LK26" s="263"/>
      <c r="LL26" s="263"/>
      <c r="LM26" s="263"/>
      <c r="LN26" s="263"/>
      <c r="LO26" s="263"/>
      <c r="LP26" s="263"/>
      <c r="LQ26" s="263"/>
      <c r="LR26" s="263"/>
      <c r="LS26" s="263"/>
      <c r="LT26" s="263"/>
      <c r="LU26" s="263"/>
      <c r="LV26" s="263"/>
      <c r="LW26" s="263"/>
      <c r="LX26" s="263"/>
      <c r="LY26" s="263"/>
      <c r="LZ26" s="263"/>
      <c r="MA26" s="263"/>
      <c r="MB26" s="263"/>
      <c r="MC26" s="263"/>
      <c r="MD26" s="263"/>
      <c r="ME26" s="263"/>
      <c r="MF26" s="263"/>
      <c r="MG26" s="263"/>
      <c r="MH26" s="263"/>
      <c r="MI26" s="263"/>
      <c r="MJ26" s="263"/>
      <c r="MK26" s="263"/>
      <c r="ML26" s="263"/>
      <c r="MM26" s="263"/>
      <c r="MN26" s="263"/>
      <c r="MO26" s="263"/>
      <c r="MP26" s="263"/>
      <c r="MQ26" s="263"/>
      <c r="MR26" s="263"/>
      <c r="MS26" s="263"/>
      <c r="MT26" s="263"/>
      <c r="MU26" s="263"/>
      <c r="MV26" s="263"/>
      <c r="MW26" s="263"/>
      <c r="MX26" s="263"/>
      <c r="MY26" s="263"/>
      <c r="MZ26" s="263"/>
      <c r="NA26" s="263"/>
      <c r="NB26" s="263"/>
      <c r="NC26" s="263"/>
      <c r="ND26" s="263"/>
      <c r="NE26" s="263"/>
      <c r="NF26" s="263"/>
      <c r="NG26" s="263"/>
      <c r="NH26" s="263"/>
      <c r="NI26" s="263"/>
      <c r="NJ26" s="263"/>
      <c r="NK26" s="263"/>
      <c r="NL26" s="263"/>
      <c r="NM26" s="263"/>
      <c r="NN26" s="263"/>
      <c r="NO26" s="263"/>
      <c r="NP26" s="263"/>
      <c r="NQ26" s="263"/>
      <c r="NR26" s="263"/>
      <c r="NS26" s="263"/>
      <c r="NT26" s="263"/>
      <c r="NU26" s="263"/>
      <c r="NV26" s="263"/>
      <c r="NW26" s="263"/>
      <c r="NX26" s="263"/>
      <c r="NY26" s="263"/>
      <c r="NZ26" s="263"/>
      <c r="OA26" s="263"/>
      <c r="OB26" s="263"/>
      <c r="OC26" s="263"/>
      <c r="OD26" s="263"/>
      <c r="OE26" s="263"/>
      <c r="OF26" s="263"/>
      <c r="OG26" s="263"/>
      <c r="OH26" s="263"/>
      <c r="OI26" s="263"/>
      <c r="OJ26" s="263"/>
      <c r="OK26" s="263"/>
      <c r="OL26" s="263"/>
      <c r="OM26" s="263"/>
      <c r="ON26" s="263"/>
      <c r="OO26" s="263"/>
      <c r="OP26" s="263"/>
      <c r="OQ26" s="263"/>
      <c r="OR26" s="263"/>
      <c r="OS26" s="263"/>
      <c r="OT26" s="263"/>
      <c r="OU26" s="263"/>
      <c r="OV26" s="263"/>
      <c r="OW26" s="263"/>
      <c r="OX26" s="263"/>
      <c r="OY26" s="263"/>
      <c r="OZ26" s="263"/>
      <c r="PA26" s="263"/>
      <c r="PB26" s="263"/>
      <c r="PC26" s="263"/>
      <c r="PD26" s="263"/>
      <c r="PE26" s="263"/>
      <c r="PF26" s="263"/>
      <c r="PG26" s="263"/>
      <c r="PH26" s="263"/>
      <c r="PI26" s="263"/>
      <c r="PJ26" s="263"/>
      <c r="PK26" s="263"/>
      <c r="PL26" s="263"/>
      <c r="PM26" s="263"/>
      <c r="PN26" s="263"/>
      <c r="PO26" s="263"/>
      <c r="PP26" s="263"/>
      <c r="PQ26" s="263"/>
      <c r="PR26" s="263"/>
      <c r="PS26" s="263"/>
      <c r="PT26" s="263"/>
      <c r="PU26" s="263"/>
      <c r="PV26" s="263"/>
      <c r="PW26" s="263"/>
      <c r="PX26" s="263"/>
      <c r="PY26" s="263"/>
      <c r="PZ26" s="263"/>
      <c r="QA26" s="263"/>
      <c r="QB26" s="263"/>
      <c r="QC26" s="263"/>
      <c r="QD26" s="263"/>
      <c r="QE26" s="263"/>
      <c r="QF26" s="263"/>
      <c r="QG26" s="263"/>
      <c r="QH26" s="263"/>
      <c r="QI26" s="263"/>
      <c r="QJ26" s="263"/>
      <c r="QK26" s="263"/>
      <c r="QL26" s="263"/>
      <c r="QM26" s="263"/>
      <c r="QN26" s="263"/>
      <c r="QO26" s="263"/>
      <c r="QP26" s="263"/>
      <c r="QQ26" s="263"/>
      <c r="QR26" s="263"/>
      <c r="QS26" s="263"/>
      <c r="QT26" s="263"/>
      <c r="QU26" s="263"/>
      <c r="QV26" s="263"/>
      <c r="QW26" s="263"/>
      <c r="QX26" s="263"/>
      <c r="QY26" s="263"/>
      <c r="QZ26" s="263"/>
      <c r="RA26" s="263"/>
      <c r="RB26" s="263"/>
      <c r="RC26" s="263"/>
      <c r="RD26" s="263"/>
      <c r="RE26" s="263"/>
      <c r="RF26" s="263"/>
      <c r="RG26" s="263"/>
      <c r="RH26" s="263"/>
      <c r="RI26" s="263"/>
      <c r="RJ26" s="263"/>
      <c r="RK26" s="263"/>
      <c r="RL26" s="263"/>
      <c r="RM26" s="263"/>
      <c r="RN26" s="263"/>
      <c r="RO26" s="263"/>
      <c r="RP26" s="263"/>
      <c r="RQ26" s="263"/>
      <c r="RR26" s="263"/>
      <c r="RS26" s="263"/>
      <c r="RT26" s="263"/>
      <c r="RU26" s="263"/>
      <c r="RV26" s="263"/>
      <c r="RW26" s="263"/>
      <c r="RX26" s="263"/>
      <c r="RY26" s="263"/>
      <c r="RZ26" s="263"/>
      <c r="SA26" s="263"/>
      <c r="SB26" s="263"/>
      <c r="SC26" s="263"/>
      <c r="SD26" s="263"/>
      <c r="SE26" s="263"/>
      <c r="SF26" s="263"/>
      <c r="SG26" s="263"/>
      <c r="SH26" s="263"/>
      <c r="SI26" s="263"/>
      <c r="SJ26" s="263"/>
      <c r="SK26" s="263"/>
      <c r="SL26" s="263"/>
      <c r="SM26" s="263"/>
      <c r="SN26" s="263"/>
      <c r="SO26" s="263"/>
      <c r="SP26" s="263"/>
      <c r="SQ26" s="263"/>
      <c r="SR26" s="263"/>
      <c r="SS26" s="263"/>
      <c r="ST26" s="263"/>
      <c r="SU26" s="263"/>
      <c r="SV26" s="263"/>
      <c r="SW26" s="263"/>
      <c r="SX26" s="263"/>
      <c r="SY26" s="263"/>
      <c r="SZ26" s="263"/>
      <c r="TA26" s="263"/>
      <c r="TB26" s="263"/>
      <c r="TC26" s="263"/>
      <c r="TD26" s="263"/>
      <c r="TE26" s="263"/>
      <c r="TF26" s="263"/>
      <c r="TG26" s="263"/>
      <c r="TH26" s="263"/>
      <c r="TI26" s="263"/>
      <c r="TJ26" s="263"/>
      <c r="TK26" s="263"/>
      <c r="TL26" s="263"/>
      <c r="TM26" s="263"/>
      <c r="TN26" s="263"/>
      <c r="TO26" s="263"/>
      <c r="TP26" s="263"/>
      <c r="TQ26" s="263"/>
      <c r="TR26" s="263"/>
      <c r="TS26" s="263"/>
      <c r="TT26" s="263"/>
      <c r="TU26" s="263"/>
      <c r="TV26" s="263"/>
      <c r="TW26" s="263"/>
      <c r="TX26" s="263"/>
      <c r="TY26" s="263"/>
      <c r="TZ26" s="263"/>
      <c r="UA26" s="263"/>
      <c r="UB26" s="263"/>
      <c r="UC26" s="263"/>
      <c r="UD26" s="263"/>
      <c r="UE26" s="263"/>
      <c r="UF26" s="263"/>
      <c r="UG26" s="263"/>
      <c r="UH26" s="263"/>
      <c r="UI26" s="263"/>
      <c r="UJ26" s="263"/>
      <c r="UK26" s="263"/>
      <c r="UL26" s="263"/>
      <c r="UM26" s="263"/>
      <c r="UN26" s="263"/>
      <c r="UO26" s="263"/>
      <c r="UP26" s="263"/>
      <c r="UQ26" s="263"/>
      <c r="UR26" s="263"/>
      <c r="US26" s="263"/>
      <c r="UT26" s="263"/>
      <c r="UU26" s="263"/>
      <c r="UV26" s="263"/>
      <c r="UW26" s="263"/>
      <c r="UX26" s="263"/>
      <c r="UY26" s="263"/>
      <c r="UZ26" s="263"/>
      <c r="VA26" s="263"/>
      <c r="VB26" s="263"/>
      <c r="VC26" s="263"/>
      <c r="VD26" s="263"/>
      <c r="VE26" s="263"/>
      <c r="VF26" s="263"/>
      <c r="VG26" s="263"/>
      <c r="VH26" s="263"/>
      <c r="VI26" s="263"/>
      <c r="VJ26" s="263"/>
      <c r="VK26" s="263"/>
      <c r="VL26" s="263"/>
      <c r="VM26" s="263"/>
      <c r="VN26" s="263"/>
      <c r="VO26" s="263"/>
      <c r="VP26" s="263"/>
      <c r="VQ26" s="263"/>
      <c r="VR26" s="263"/>
      <c r="VS26" s="263"/>
      <c r="VT26" s="263"/>
      <c r="VU26" s="263"/>
      <c r="VV26" s="263"/>
      <c r="VW26" s="263"/>
      <c r="VX26" s="263"/>
      <c r="VY26" s="263"/>
      <c r="VZ26" s="263"/>
      <c r="WA26" s="263"/>
      <c r="WB26" s="263"/>
      <c r="WC26" s="263"/>
      <c r="WD26" s="263"/>
      <c r="WE26" s="263"/>
      <c r="WF26" s="263"/>
      <c r="WG26" s="263"/>
    </row>
    <row r="27" spans="1:605" s="90" customFormat="1" ht="15" customHeight="1">
      <c r="A27" s="139"/>
      <c r="B27" s="253"/>
      <c r="C27" s="350" t="s">
        <v>35</v>
      </c>
      <c r="D27" s="253"/>
      <c r="E27" s="121"/>
      <c r="F27" s="365"/>
      <c r="G27" s="122"/>
      <c r="H27" s="121"/>
      <c r="I27" s="119">
        <v>-369</v>
      </c>
      <c r="J27" s="119">
        <v>-385</v>
      </c>
      <c r="K27" s="119">
        <v>-395</v>
      </c>
      <c r="L27" s="119">
        <v>-389</v>
      </c>
      <c r="M27" s="119">
        <v>-1538</v>
      </c>
      <c r="N27" s="121"/>
      <c r="O27" s="119">
        <v>-337</v>
      </c>
      <c r="P27" s="119">
        <v>-356</v>
      </c>
      <c r="Q27" s="119">
        <v>-370</v>
      </c>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c r="IR27" s="121"/>
      <c r="IS27" s="121"/>
      <c r="IT27" s="121"/>
      <c r="IU27" s="121"/>
      <c r="IV27" s="121"/>
      <c r="IW27" s="121"/>
      <c r="IX27" s="121"/>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1"/>
      <c r="NJ27" s="121"/>
      <c r="NK27" s="121"/>
      <c r="NL27" s="121"/>
      <c r="NM27" s="121"/>
      <c r="NN27" s="121"/>
      <c r="NO27" s="121"/>
      <c r="NP27" s="121"/>
      <c r="NQ27" s="121"/>
      <c r="NR27" s="121"/>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1"/>
      <c r="SD27" s="121"/>
      <c r="SE27" s="121"/>
      <c r="SF27" s="121"/>
      <c r="SG27" s="121"/>
      <c r="SH27" s="121"/>
      <c r="SI27" s="121"/>
      <c r="SJ27" s="121"/>
      <c r="SK27" s="121"/>
      <c r="SL27" s="121"/>
      <c r="SM27" s="121"/>
      <c r="SN27" s="121"/>
      <c r="SO27" s="121"/>
      <c r="SP27" s="121"/>
      <c r="SQ27" s="121"/>
      <c r="SR27" s="121"/>
      <c r="SS27" s="121"/>
      <c r="ST27" s="121"/>
      <c r="SU27" s="121"/>
      <c r="SV27" s="121"/>
      <c r="SW27" s="121"/>
      <c r="SX27" s="121"/>
      <c r="SY27" s="121"/>
      <c r="SZ27" s="121"/>
      <c r="TA27" s="121"/>
      <c r="TB27" s="121"/>
      <c r="TC27" s="121"/>
      <c r="TD27" s="121"/>
      <c r="TE27" s="121"/>
      <c r="TF27" s="121"/>
      <c r="TG27" s="121"/>
      <c r="TH27" s="121"/>
      <c r="TI27" s="121"/>
      <c r="TJ27" s="121"/>
      <c r="TK27" s="121"/>
      <c r="TL27" s="121"/>
      <c r="TM27" s="121"/>
      <c r="TN27" s="121"/>
      <c r="TO27" s="121"/>
      <c r="TP27" s="121"/>
      <c r="TQ27" s="121"/>
      <c r="TR27" s="121"/>
      <c r="TS27" s="121"/>
      <c r="TT27" s="121"/>
      <c r="TU27" s="121"/>
      <c r="TV27" s="121"/>
      <c r="TW27" s="121"/>
      <c r="TX27" s="121"/>
      <c r="TY27" s="121"/>
      <c r="TZ27" s="121"/>
      <c r="UA27" s="121"/>
      <c r="UB27" s="121"/>
      <c r="UC27" s="121"/>
      <c r="UD27" s="121"/>
      <c r="UE27" s="121"/>
      <c r="UF27" s="121"/>
      <c r="UG27" s="121"/>
      <c r="UH27" s="121"/>
      <c r="UI27" s="121"/>
      <c r="UJ27" s="121"/>
      <c r="UK27" s="121"/>
      <c r="UL27" s="121"/>
      <c r="UM27" s="121"/>
      <c r="UN27" s="121"/>
      <c r="UO27" s="121"/>
      <c r="UP27" s="121"/>
      <c r="UQ27" s="121"/>
      <c r="UR27" s="121"/>
      <c r="US27" s="121"/>
      <c r="UT27" s="121"/>
      <c r="UU27" s="121"/>
      <c r="UV27" s="121"/>
      <c r="UW27" s="121"/>
      <c r="UX27" s="121"/>
      <c r="UY27" s="121"/>
      <c r="UZ27" s="121"/>
      <c r="VA27" s="121"/>
      <c r="VB27" s="121"/>
      <c r="VC27" s="121"/>
      <c r="VD27" s="121"/>
      <c r="VE27" s="121"/>
      <c r="VF27" s="121"/>
      <c r="VG27" s="121"/>
      <c r="VH27" s="121"/>
      <c r="VI27" s="121"/>
      <c r="VJ27" s="121"/>
      <c r="VK27" s="121"/>
      <c r="VL27" s="121"/>
      <c r="VM27" s="121"/>
      <c r="VN27" s="121"/>
      <c r="VO27" s="121"/>
      <c r="VP27" s="121"/>
      <c r="VQ27" s="121"/>
      <c r="VR27" s="121"/>
      <c r="VS27" s="121"/>
      <c r="VT27" s="121"/>
      <c r="VU27" s="121"/>
      <c r="VV27" s="121"/>
      <c r="VW27" s="121"/>
      <c r="VX27" s="121"/>
      <c r="VY27" s="121"/>
      <c r="VZ27" s="121"/>
      <c r="WA27" s="121"/>
      <c r="WB27" s="121"/>
      <c r="WC27" s="121"/>
      <c r="WD27" s="121"/>
      <c r="WE27" s="121"/>
      <c r="WF27" s="121"/>
      <c r="WG27" s="121"/>
    </row>
    <row r="28" spans="1:605" s="90" customFormat="1" ht="15" customHeight="1">
      <c r="A28" s="139"/>
      <c r="B28" s="253"/>
      <c r="C28" s="350" t="s">
        <v>36</v>
      </c>
      <c r="D28" s="121"/>
      <c r="E28" s="121"/>
      <c r="F28" s="365"/>
      <c r="G28" s="122"/>
      <c r="H28" s="121"/>
      <c r="I28" s="119">
        <v>-207</v>
      </c>
      <c r="J28" s="119">
        <v>-205</v>
      </c>
      <c r="K28" s="119">
        <v>-230</v>
      </c>
      <c r="L28" s="119">
        <v>-241</v>
      </c>
      <c r="M28" s="119">
        <v>-883</v>
      </c>
      <c r="N28" s="121"/>
      <c r="O28" s="119">
        <v>-228</v>
      </c>
      <c r="P28" s="119">
        <v>-235</v>
      </c>
      <c r="Q28" s="119">
        <v>-231</v>
      </c>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1"/>
      <c r="IP28" s="121"/>
      <c r="IQ28" s="121"/>
      <c r="IR28" s="121"/>
      <c r="IS28" s="121"/>
      <c r="IT28" s="121"/>
      <c r="IU28" s="121"/>
      <c r="IV28" s="121"/>
      <c r="IW28" s="121"/>
      <c r="IX28" s="121"/>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1"/>
      <c r="NJ28" s="121"/>
      <c r="NK28" s="121"/>
      <c r="NL28" s="121"/>
      <c r="NM28" s="121"/>
      <c r="NN28" s="121"/>
      <c r="NO28" s="121"/>
      <c r="NP28" s="121"/>
      <c r="NQ28" s="121"/>
      <c r="NR28" s="121"/>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1"/>
      <c r="SD28" s="121"/>
      <c r="SE28" s="121"/>
      <c r="SF28" s="121"/>
      <c r="SG28" s="121"/>
      <c r="SH28" s="121"/>
      <c r="SI28" s="121"/>
      <c r="SJ28" s="121"/>
      <c r="SK28" s="121"/>
      <c r="SL28" s="121"/>
      <c r="SM28" s="121"/>
      <c r="SN28" s="121"/>
      <c r="SO28" s="121"/>
      <c r="SP28" s="121"/>
      <c r="SQ28" s="121"/>
      <c r="SR28" s="121"/>
      <c r="SS28" s="121"/>
      <c r="ST28" s="121"/>
      <c r="SU28" s="121"/>
      <c r="SV28" s="121"/>
      <c r="SW28" s="121"/>
      <c r="SX28" s="121"/>
      <c r="SY28" s="121"/>
      <c r="SZ28" s="121"/>
      <c r="TA28" s="121"/>
      <c r="TB28" s="121"/>
      <c r="TC28" s="121"/>
      <c r="TD28" s="121"/>
      <c r="TE28" s="121"/>
      <c r="TF28" s="121"/>
      <c r="TG28" s="121"/>
      <c r="TH28" s="121"/>
      <c r="TI28" s="121"/>
      <c r="TJ28" s="121"/>
      <c r="TK28" s="121"/>
      <c r="TL28" s="121"/>
      <c r="TM28" s="121"/>
      <c r="TN28" s="121"/>
      <c r="TO28" s="121"/>
      <c r="TP28" s="121"/>
      <c r="TQ28" s="121"/>
      <c r="TR28" s="121"/>
      <c r="TS28" s="121"/>
      <c r="TT28" s="121"/>
      <c r="TU28" s="121"/>
      <c r="TV28" s="121"/>
      <c r="TW28" s="121"/>
      <c r="TX28" s="121"/>
      <c r="TY28" s="121"/>
      <c r="TZ28" s="121"/>
      <c r="UA28" s="121"/>
      <c r="UB28" s="121"/>
      <c r="UC28" s="121"/>
      <c r="UD28" s="121"/>
      <c r="UE28" s="121"/>
      <c r="UF28" s="121"/>
      <c r="UG28" s="121"/>
      <c r="UH28" s="121"/>
      <c r="UI28" s="121"/>
      <c r="UJ28" s="121"/>
      <c r="UK28" s="121"/>
      <c r="UL28" s="121"/>
      <c r="UM28" s="121"/>
      <c r="UN28" s="121"/>
      <c r="UO28" s="121"/>
      <c r="UP28" s="121"/>
      <c r="UQ28" s="121"/>
      <c r="UR28" s="121"/>
      <c r="US28" s="121"/>
      <c r="UT28" s="121"/>
      <c r="UU28" s="121"/>
      <c r="UV28" s="121"/>
      <c r="UW28" s="121"/>
      <c r="UX28" s="121"/>
      <c r="UY28" s="121"/>
      <c r="UZ28" s="121"/>
      <c r="VA28" s="121"/>
      <c r="VB28" s="121"/>
      <c r="VC28" s="121"/>
      <c r="VD28" s="121"/>
      <c r="VE28" s="121"/>
      <c r="VF28" s="121"/>
      <c r="VG28" s="121"/>
      <c r="VH28" s="121"/>
      <c r="VI28" s="121"/>
      <c r="VJ28" s="121"/>
      <c r="VK28" s="121"/>
      <c r="VL28" s="121"/>
      <c r="VM28" s="121"/>
      <c r="VN28" s="121"/>
      <c r="VO28" s="121"/>
      <c r="VP28" s="121"/>
      <c r="VQ28" s="121"/>
      <c r="VR28" s="121"/>
      <c r="VS28" s="121"/>
      <c r="VT28" s="121"/>
      <c r="VU28" s="121"/>
      <c r="VV28" s="121"/>
      <c r="VW28" s="121"/>
      <c r="VX28" s="121"/>
      <c r="VY28" s="121"/>
      <c r="VZ28" s="121"/>
      <c r="WA28" s="121"/>
      <c r="WB28" s="121"/>
      <c r="WC28" s="121"/>
      <c r="WD28" s="121"/>
      <c r="WE28" s="121"/>
      <c r="WF28" s="121"/>
      <c r="WG28" s="121"/>
    </row>
    <row r="29" spans="1:605" s="90" customFormat="1" ht="15" customHeight="1">
      <c r="A29" s="139"/>
      <c r="B29" s="253"/>
      <c r="C29" s="350" t="s">
        <v>37</v>
      </c>
      <c r="D29" s="253"/>
      <c r="E29" s="121"/>
      <c r="F29" s="365"/>
      <c r="G29" s="122"/>
      <c r="H29" s="264"/>
      <c r="I29" s="119">
        <v>-602</v>
      </c>
      <c r="J29" s="119">
        <v>-688</v>
      </c>
      <c r="K29" s="119">
        <v>-665</v>
      </c>
      <c r="L29" s="119">
        <v>-898</v>
      </c>
      <c r="M29" s="119">
        <v>-2853</v>
      </c>
      <c r="N29" s="121"/>
      <c r="O29" s="119">
        <v>-762</v>
      </c>
      <c r="P29" s="119">
        <v>-771</v>
      </c>
      <c r="Q29" s="119">
        <v>-676</v>
      </c>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21"/>
      <c r="FE29" s="121"/>
      <c r="FF29" s="121"/>
      <c r="FG29" s="121"/>
      <c r="FH29" s="121"/>
      <c r="FI29" s="121"/>
      <c r="FJ29" s="121"/>
      <c r="FK29" s="121"/>
      <c r="FL29" s="121"/>
      <c r="FM29" s="121"/>
      <c r="FN29" s="121"/>
      <c r="FO29" s="121"/>
      <c r="FP29" s="121"/>
      <c r="FQ29" s="121"/>
      <c r="FR29" s="121"/>
      <c r="FS29" s="121"/>
      <c r="FT29" s="121"/>
      <c r="FU29" s="121"/>
      <c r="FV29" s="121"/>
      <c r="FW29" s="121"/>
      <c r="FX29" s="121"/>
      <c r="FY29" s="121"/>
      <c r="FZ29" s="121"/>
      <c r="GA29" s="121"/>
      <c r="GB29" s="121"/>
      <c r="GC29" s="121"/>
      <c r="GD29" s="121"/>
      <c r="GE29" s="121"/>
      <c r="GF29" s="121"/>
      <c r="GG29" s="121"/>
      <c r="GH29" s="121"/>
      <c r="GI29" s="121"/>
      <c r="GJ29" s="121"/>
      <c r="GK29" s="121"/>
      <c r="GL29" s="121"/>
      <c r="GM29" s="121"/>
      <c r="GN29" s="121"/>
      <c r="GO29" s="121"/>
      <c r="GP29" s="121"/>
      <c r="GQ29" s="121"/>
      <c r="GR29" s="121"/>
      <c r="GS29" s="121"/>
      <c r="GT29" s="121"/>
      <c r="GU29" s="121"/>
      <c r="GV29" s="121"/>
      <c r="GW29" s="121"/>
      <c r="GX29" s="121"/>
      <c r="GY29" s="121"/>
      <c r="GZ29" s="121"/>
      <c r="HA29" s="121"/>
      <c r="HB29" s="121"/>
      <c r="HC29" s="121"/>
      <c r="HD29" s="121"/>
      <c r="HE29" s="121"/>
      <c r="HF29" s="121"/>
      <c r="HG29" s="121"/>
      <c r="HH29" s="121"/>
      <c r="HI29" s="121"/>
      <c r="HJ29" s="121"/>
      <c r="HK29" s="121"/>
      <c r="HL29" s="121"/>
      <c r="HM29" s="121"/>
      <c r="HN29" s="121"/>
      <c r="HO29" s="121"/>
      <c r="HP29" s="121"/>
      <c r="HQ29" s="121"/>
      <c r="HR29" s="121"/>
      <c r="HS29" s="121"/>
      <c r="HT29" s="121"/>
      <c r="HU29" s="121"/>
      <c r="HV29" s="121"/>
      <c r="HW29" s="121"/>
      <c r="HX29" s="121"/>
      <c r="HY29" s="121"/>
      <c r="HZ29" s="121"/>
      <c r="IA29" s="121"/>
      <c r="IB29" s="121"/>
      <c r="IC29" s="121"/>
      <c r="ID29" s="121"/>
      <c r="IE29" s="121"/>
      <c r="IF29" s="121"/>
      <c r="IG29" s="121"/>
      <c r="IH29" s="121"/>
      <c r="II29" s="121"/>
      <c r="IJ29" s="121"/>
      <c r="IK29" s="121"/>
      <c r="IL29" s="121"/>
      <c r="IM29" s="121"/>
      <c r="IN29" s="121"/>
      <c r="IO29" s="121"/>
      <c r="IP29" s="121"/>
      <c r="IQ29" s="121"/>
      <c r="IR29" s="121"/>
      <c r="IS29" s="121"/>
      <c r="IT29" s="121"/>
      <c r="IU29" s="121"/>
      <c r="IV29" s="121"/>
      <c r="IW29" s="121"/>
      <c r="IX29" s="121"/>
      <c r="IY29" s="121"/>
      <c r="IZ29" s="121"/>
      <c r="JA29" s="121"/>
      <c r="JB29" s="121"/>
      <c r="JC29" s="121"/>
      <c r="JD29" s="121"/>
      <c r="JE29" s="121"/>
      <c r="JF29" s="121"/>
      <c r="JG29" s="121"/>
      <c r="JH29" s="121"/>
      <c r="JI29" s="121"/>
      <c r="JJ29" s="121"/>
      <c r="JK29" s="121"/>
      <c r="JL29" s="121"/>
      <c r="JM29" s="121"/>
      <c r="JN29" s="121"/>
      <c r="JO29" s="121"/>
      <c r="JP29" s="121"/>
      <c r="JQ29" s="121"/>
      <c r="JR29" s="121"/>
      <c r="JS29" s="121"/>
      <c r="JT29" s="121"/>
      <c r="JU29" s="121"/>
      <c r="JV29" s="121"/>
      <c r="JW29" s="121"/>
      <c r="JX29" s="121"/>
      <c r="JY29" s="121"/>
      <c r="JZ29" s="121"/>
      <c r="KA29" s="121"/>
      <c r="KB29" s="121"/>
      <c r="KC29" s="121"/>
      <c r="KD29" s="121"/>
      <c r="KE29" s="121"/>
      <c r="KF29" s="121"/>
      <c r="KG29" s="121"/>
      <c r="KH29" s="121"/>
      <c r="KI29" s="121"/>
      <c r="KJ29" s="121"/>
      <c r="KK29" s="121"/>
      <c r="KL29" s="121"/>
      <c r="KM29" s="121"/>
      <c r="KN29" s="121"/>
      <c r="KO29" s="121"/>
      <c r="KP29" s="121"/>
      <c r="KQ29" s="121"/>
      <c r="KR29" s="121"/>
      <c r="KS29" s="121"/>
      <c r="KT29" s="121"/>
      <c r="KU29" s="121"/>
      <c r="KV29" s="121"/>
      <c r="KW29" s="121"/>
      <c r="KX29" s="121"/>
      <c r="KY29" s="121"/>
      <c r="KZ29" s="121"/>
      <c r="LA29" s="121"/>
      <c r="LB29" s="121"/>
      <c r="LC29" s="121"/>
      <c r="LD29" s="121"/>
      <c r="LE29" s="121"/>
      <c r="LF29" s="121"/>
      <c r="LG29" s="121"/>
      <c r="LH29" s="121"/>
      <c r="LI29" s="121"/>
      <c r="LJ29" s="121"/>
      <c r="LK29" s="121"/>
      <c r="LL29" s="121"/>
      <c r="LM29" s="121"/>
      <c r="LN29" s="121"/>
      <c r="LO29" s="121"/>
      <c r="LP29" s="121"/>
      <c r="LQ29" s="121"/>
      <c r="LR29" s="121"/>
      <c r="LS29" s="121"/>
      <c r="LT29" s="121"/>
      <c r="LU29" s="121"/>
      <c r="LV29" s="121"/>
      <c r="LW29" s="121"/>
      <c r="LX29" s="121"/>
      <c r="LY29" s="121"/>
      <c r="LZ29" s="121"/>
      <c r="MA29" s="121"/>
      <c r="MB29" s="121"/>
      <c r="MC29" s="121"/>
      <c r="MD29" s="121"/>
      <c r="ME29" s="121"/>
      <c r="MF29" s="121"/>
      <c r="MG29" s="121"/>
      <c r="MH29" s="121"/>
      <c r="MI29" s="121"/>
      <c r="MJ29" s="121"/>
      <c r="MK29" s="121"/>
      <c r="ML29" s="121"/>
      <c r="MM29" s="121"/>
      <c r="MN29" s="121"/>
      <c r="MO29" s="121"/>
      <c r="MP29" s="121"/>
      <c r="MQ29" s="121"/>
      <c r="MR29" s="121"/>
      <c r="MS29" s="121"/>
      <c r="MT29" s="121"/>
      <c r="MU29" s="121"/>
      <c r="MV29" s="121"/>
      <c r="MW29" s="121"/>
      <c r="MX29" s="121"/>
      <c r="MY29" s="121"/>
      <c r="MZ29" s="121"/>
      <c r="NA29" s="121"/>
      <c r="NB29" s="121"/>
      <c r="NC29" s="121"/>
      <c r="ND29" s="121"/>
      <c r="NE29" s="121"/>
      <c r="NF29" s="121"/>
      <c r="NG29" s="121"/>
      <c r="NH29" s="121"/>
      <c r="NI29" s="121"/>
      <c r="NJ29" s="121"/>
      <c r="NK29" s="121"/>
      <c r="NL29" s="121"/>
      <c r="NM29" s="121"/>
      <c r="NN29" s="121"/>
      <c r="NO29" s="121"/>
      <c r="NP29" s="121"/>
      <c r="NQ29" s="121"/>
      <c r="NR29" s="121"/>
      <c r="NS29" s="121"/>
      <c r="NT29" s="121"/>
      <c r="NU29" s="121"/>
      <c r="NV29" s="121"/>
      <c r="NW29" s="121"/>
      <c r="NX29" s="121"/>
      <c r="NY29" s="121"/>
      <c r="NZ29" s="121"/>
      <c r="OA29" s="121"/>
      <c r="OB29" s="121"/>
      <c r="OC29" s="121"/>
      <c r="OD29" s="121"/>
      <c r="OE29" s="121"/>
      <c r="OF29" s="121"/>
      <c r="OG29" s="121"/>
      <c r="OH29" s="121"/>
      <c r="OI29" s="121"/>
      <c r="OJ29" s="121"/>
      <c r="OK29" s="121"/>
      <c r="OL29" s="121"/>
      <c r="OM29" s="121"/>
      <c r="ON29" s="121"/>
      <c r="OO29" s="121"/>
      <c r="OP29" s="121"/>
      <c r="OQ29" s="121"/>
      <c r="OR29" s="121"/>
      <c r="OS29" s="121"/>
      <c r="OT29" s="121"/>
      <c r="OU29" s="121"/>
      <c r="OV29" s="121"/>
      <c r="OW29" s="121"/>
      <c r="OX29" s="121"/>
      <c r="OY29" s="121"/>
      <c r="OZ29" s="121"/>
      <c r="PA29" s="121"/>
      <c r="PB29" s="121"/>
      <c r="PC29" s="121"/>
      <c r="PD29" s="121"/>
      <c r="PE29" s="121"/>
      <c r="PF29" s="121"/>
      <c r="PG29" s="121"/>
      <c r="PH29" s="121"/>
      <c r="PI29" s="121"/>
      <c r="PJ29" s="121"/>
      <c r="PK29" s="121"/>
      <c r="PL29" s="121"/>
      <c r="PM29" s="121"/>
      <c r="PN29" s="121"/>
      <c r="PO29" s="121"/>
      <c r="PP29" s="121"/>
      <c r="PQ29" s="121"/>
      <c r="PR29" s="121"/>
      <c r="PS29" s="121"/>
      <c r="PT29" s="121"/>
      <c r="PU29" s="121"/>
      <c r="PV29" s="121"/>
      <c r="PW29" s="121"/>
      <c r="PX29" s="121"/>
      <c r="PY29" s="121"/>
      <c r="PZ29" s="121"/>
      <c r="QA29" s="121"/>
      <c r="QB29" s="121"/>
      <c r="QC29" s="121"/>
      <c r="QD29" s="121"/>
      <c r="QE29" s="121"/>
      <c r="QF29" s="121"/>
      <c r="QG29" s="121"/>
      <c r="QH29" s="121"/>
      <c r="QI29" s="121"/>
      <c r="QJ29" s="121"/>
      <c r="QK29" s="121"/>
      <c r="QL29" s="121"/>
      <c r="QM29" s="121"/>
      <c r="QN29" s="121"/>
      <c r="QO29" s="121"/>
      <c r="QP29" s="121"/>
      <c r="QQ29" s="121"/>
      <c r="QR29" s="121"/>
      <c r="QS29" s="121"/>
      <c r="QT29" s="121"/>
      <c r="QU29" s="121"/>
      <c r="QV29" s="121"/>
      <c r="QW29" s="121"/>
      <c r="QX29" s="121"/>
      <c r="QY29" s="121"/>
      <c r="QZ29" s="121"/>
      <c r="RA29" s="121"/>
      <c r="RB29" s="121"/>
      <c r="RC29" s="121"/>
      <c r="RD29" s="121"/>
      <c r="RE29" s="121"/>
      <c r="RF29" s="121"/>
      <c r="RG29" s="121"/>
      <c r="RH29" s="121"/>
      <c r="RI29" s="121"/>
      <c r="RJ29" s="121"/>
      <c r="RK29" s="121"/>
      <c r="RL29" s="121"/>
      <c r="RM29" s="121"/>
      <c r="RN29" s="121"/>
      <c r="RO29" s="121"/>
      <c r="RP29" s="121"/>
      <c r="RQ29" s="121"/>
      <c r="RR29" s="121"/>
      <c r="RS29" s="121"/>
      <c r="RT29" s="121"/>
      <c r="RU29" s="121"/>
      <c r="RV29" s="121"/>
      <c r="RW29" s="121"/>
      <c r="RX29" s="121"/>
      <c r="RY29" s="121"/>
      <c r="RZ29" s="121"/>
      <c r="SA29" s="121"/>
      <c r="SB29" s="121"/>
      <c r="SC29" s="121"/>
      <c r="SD29" s="121"/>
      <c r="SE29" s="121"/>
      <c r="SF29" s="121"/>
      <c r="SG29" s="121"/>
      <c r="SH29" s="121"/>
      <c r="SI29" s="121"/>
      <c r="SJ29" s="121"/>
      <c r="SK29" s="121"/>
      <c r="SL29" s="121"/>
      <c r="SM29" s="121"/>
      <c r="SN29" s="121"/>
      <c r="SO29" s="121"/>
      <c r="SP29" s="121"/>
      <c r="SQ29" s="121"/>
      <c r="SR29" s="121"/>
      <c r="SS29" s="121"/>
      <c r="ST29" s="121"/>
      <c r="SU29" s="121"/>
      <c r="SV29" s="121"/>
      <c r="SW29" s="121"/>
      <c r="SX29" s="121"/>
      <c r="SY29" s="121"/>
      <c r="SZ29" s="121"/>
      <c r="TA29" s="121"/>
      <c r="TB29" s="121"/>
      <c r="TC29" s="121"/>
      <c r="TD29" s="121"/>
      <c r="TE29" s="121"/>
      <c r="TF29" s="121"/>
      <c r="TG29" s="121"/>
      <c r="TH29" s="121"/>
      <c r="TI29" s="121"/>
      <c r="TJ29" s="121"/>
      <c r="TK29" s="121"/>
      <c r="TL29" s="121"/>
      <c r="TM29" s="121"/>
      <c r="TN29" s="121"/>
      <c r="TO29" s="121"/>
      <c r="TP29" s="121"/>
      <c r="TQ29" s="121"/>
      <c r="TR29" s="121"/>
      <c r="TS29" s="121"/>
      <c r="TT29" s="121"/>
      <c r="TU29" s="121"/>
      <c r="TV29" s="121"/>
      <c r="TW29" s="121"/>
      <c r="TX29" s="121"/>
      <c r="TY29" s="121"/>
      <c r="TZ29" s="121"/>
      <c r="UA29" s="121"/>
      <c r="UB29" s="121"/>
      <c r="UC29" s="121"/>
      <c r="UD29" s="121"/>
      <c r="UE29" s="121"/>
      <c r="UF29" s="121"/>
      <c r="UG29" s="121"/>
      <c r="UH29" s="121"/>
      <c r="UI29" s="121"/>
      <c r="UJ29" s="121"/>
      <c r="UK29" s="121"/>
      <c r="UL29" s="121"/>
      <c r="UM29" s="121"/>
      <c r="UN29" s="121"/>
      <c r="UO29" s="121"/>
      <c r="UP29" s="121"/>
      <c r="UQ29" s="121"/>
      <c r="UR29" s="121"/>
      <c r="US29" s="121"/>
      <c r="UT29" s="121"/>
      <c r="UU29" s="121"/>
      <c r="UV29" s="121"/>
      <c r="UW29" s="121"/>
      <c r="UX29" s="121"/>
      <c r="UY29" s="121"/>
      <c r="UZ29" s="121"/>
      <c r="VA29" s="121"/>
      <c r="VB29" s="121"/>
      <c r="VC29" s="121"/>
      <c r="VD29" s="121"/>
      <c r="VE29" s="121"/>
      <c r="VF29" s="121"/>
      <c r="VG29" s="121"/>
      <c r="VH29" s="121"/>
      <c r="VI29" s="121"/>
      <c r="VJ29" s="121"/>
      <c r="VK29" s="121"/>
      <c r="VL29" s="121"/>
      <c r="VM29" s="121"/>
      <c r="VN29" s="121"/>
      <c r="VO29" s="121"/>
      <c r="VP29" s="121"/>
      <c r="VQ29" s="121"/>
      <c r="VR29" s="121"/>
      <c r="VS29" s="121"/>
      <c r="VT29" s="121"/>
      <c r="VU29" s="121"/>
      <c r="VV29" s="121"/>
      <c r="VW29" s="121"/>
      <c r="VX29" s="121"/>
      <c r="VY29" s="121"/>
      <c r="VZ29" s="121"/>
      <c r="WA29" s="121"/>
      <c r="WB29" s="121"/>
      <c r="WC29" s="121"/>
      <c r="WD29" s="121"/>
      <c r="WE29" s="121"/>
      <c r="WF29" s="121"/>
      <c r="WG29" s="121"/>
    </row>
    <row r="30" spans="1:605" s="90" customFormat="1" ht="15" customHeight="1">
      <c r="A30" s="139"/>
      <c r="B30" s="253"/>
      <c r="C30" s="350" t="s">
        <v>172</v>
      </c>
      <c r="D30" s="121"/>
      <c r="E30" s="121"/>
      <c r="F30" s="365"/>
      <c r="G30" s="122"/>
      <c r="H30" s="118"/>
      <c r="I30" s="119">
        <v>-510</v>
      </c>
      <c r="J30" s="119">
        <v>-502</v>
      </c>
      <c r="K30" s="119">
        <v>-536</v>
      </c>
      <c r="L30" s="119">
        <v>-601</v>
      </c>
      <c r="M30" s="119">
        <v>-2149</v>
      </c>
      <c r="N30" s="121"/>
      <c r="O30" s="119">
        <v>-540</v>
      </c>
      <c r="P30" s="119">
        <v>-519</v>
      </c>
      <c r="Q30" s="119">
        <v>-503</v>
      </c>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21"/>
      <c r="FE30" s="121"/>
      <c r="FF30" s="121"/>
      <c r="FG30" s="121"/>
      <c r="FH30" s="121"/>
      <c r="FI30" s="121"/>
      <c r="FJ30" s="121"/>
      <c r="FK30" s="121"/>
      <c r="FL30" s="121"/>
      <c r="FM30" s="121"/>
      <c r="FN30" s="121"/>
      <c r="FO30" s="121"/>
      <c r="FP30" s="121"/>
      <c r="FQ30" s="121"/>
      <c r="FR30" s="121"/>
      <c r="FS30" s="121"/>
      <c r="FT30" s="121"/>
      <c r="FU30" s="121"/>
      <c r="FV30" s="121"/>
      <c r="FW30" s="121"/>
      <c r="FX30" s="121"/>
      <c r="FY30" s="121"/>
      <c r="FZ30" s="121"/>
      <c r="GA30" s="121"/>
      <c r="GB30" s="121"/>
      <c r="GC30" s="121"/>
      <c r="GD30" s="121"/>
      <c r="GE30" s="121"/>
      <c r="GF30" s="121"/>
      <c r="GG30" s="121"/>
      <c r="GH30" s="121"/>
      <c r="GI30" s="121"/>
      <c r="GJ30" s="121"/>
      <c r="GK30" s="121"/>
      <c r="GL30" s="121"/>
      <c r="GM30" s="121"/>
      <c r="GN30" s="121"/>
      <c r="GO30" s="121"/>
      <c r="GP30" s="121"/>
      <c r="GQ30" s="121"/>
      <c r="GR30" s="121"/>
      <c r="GS30" s="121"/>
      <c r="GT30" s="121"/>
      <c r="GU30" s="121"/>
      <c r="GV30" s="121"/>
      <c r="GW30" s="121"/>
      <c r="GX30" s="121"/>
      <c r="GY30" s="121"/>
      <c r="GZ30" s="121"/>
      <c r="HA30" s="121"/>
      <c r="HB30" s="121"/>
      <c r="HC30" s="121"/>
      <c r="HD30" s="121"/>
      <c r="HE30" s="121"/>
      <c r="HF30" s="121"/>
      <c r="HG30" s="121"/>
      <c r="HH30" s="121"/>
      <c r="HI30" s="121"/>
      <c r="HJ30" s="121"/>
      <c r="HK30" s="121"/>
      <c r="HL30" s="121"/>
      <c r="HM30" s="121"/>
      <c r="HN30" s="121"/>
      <c r="HO30" s="121"/>
      <c r="HP30" s="121"/>
      <c r="HQ30" s="121"/>
      <c r="HR30" s="121"/>
      <c r="HS30" s="121"/>
      <c r="HT30" s="121"/>
      <c r="HU30" s="121"/>
      <c r="HV30" s="121"/>
      <c r="HW30" s="121"/>
      <c r="HX30" s="121"/>
      <c r="HY30" s="121"/>
      <c r="HZ30" s="121"/>
      <c r="IA30" s="121"/>
      <c r="IB30" s="121"/>
      <c r="IC30" s="121"/>
      <c r="ID30" s="121"/>
      <c r="IE30" s="121"/>
      <c r="IF30" s="121"/>
      <c r="IG30" s="121"/>
      <c r="IH30" s="121"/>
      <c r="II30" s="121"/>
      <c r="IJ30" s="121"/>
      <c r="IK30" s="121"/>
      <c r="IL30" s="121"/>
      <c r="IM30" s="121"/>
      <c r="IN30" s="121"/>
      <c r="IO30" s="121"/>
      <c r="IP30" s="121"/>
      <c r="IQ30" s="121"/>
      <c r="IR30" s="121"/>
      <c r="IS30" s="121"/>
      <c r="IT30" s="121"/>
      <c r="IU30" s="121"/>
      <c r="IV30" s="121"/>
      <c r="IW30" s="121"/>
      <c r="IX30" s="121"/>
      <c r="IY30" s="121"/>
      <c r="IZ30" s="121"/>
      <c r="JA30" s="121"/>
      <c r="JB30" s="121"/>
      <c r="JC30" s="121"/>
      <c r="JD30" s="121"/>
      <c r="JE30" s="121"/>
      <c r="JF30" s="121"/>
      <c r="JG30" s="121"/>
      <c r="JH30" s="121"/>
      <c r="JI30" s="121"/>
      <c r="JJ30" s="121"/>
      <c r="JK30" s="121"/>
      <c r="JL30" s="121"/>
      <c r="JM30" s="121"/>
      <c r="JN30" s="121"/>
      <c r="JO30" s="121"/>
      <c r="JP30" s="121"/>
      <c r="JQ30" s="121"/>
      <c r="JR30" s="121"/>
      <c r="JS30" s="121"/>
      <c r="JT30" s="121"/>
      <c r="JU30" s="121"/>
      <c r="JV30" s="121"/>
      <c r="JW30" s="121"/>
      <c r="JX30" s="121"/>
      <c r="JY30" s="121"/>
      <c r="JZ30" s="121"/>
      <c r="KA30" s="121"/>
      <c r="KB30" s="121"/>
      <c r="KC30" s="121"/>
      <c r="KD30" s="121"/>
      <c r="KE30" s="121"/>
      <c r="KF30" s="121"/>
      <c r="KG30" s="121"/>
      <c r="KH30" s="121"/>
      <c r="KI30" s="121"/>
      <c r="KJ30" s="121"/>
      <c r="KK30" s="121"/>
      <c r="KL30" s="121"/>
      <c r="KM30" s="121"/>
      <c r="KN30" s="121"/>
      <c r="KO30" s="121"/>
      <c r="KP30" s="121"/>
      <c r="KQ30" s="121"/>
      <c r="KR30" s="121"/>
      <c r="KS30" s="121"/>
      <c r="KT30" s="121"/>
      <c r="KU30" s="121"/>
      <c r="KV30" s="121"/>
      <c r="KW30" s="121"/>
      <c r="KX30" s="121"/>
      <c r="KY30" s="121"/>
      <c r="KZ30" s="121"/>
      <c r="LA30" s="121"/>
      <c r="LB30" s="121"/>
      <c r="LC30" s="121"/>
      <c r="LD30" s="121"/>
      <c r="LE30" s="121"/>
      <c r="LF30" s="121"/>
      <c r="LG30" s="121"/>
      <c r="LH30" s="121"/>
      <c r="LI30" s="121"/>
      <c r="LJ30" s="121"/>
      <c r="LK30" s="121"/>
      <c r="LL30" s="121"/>
      <c r="LM30" s="121"/>
      <c r="LN30" s="121"/>
      <c r="LO30" s="121"/>
      <c r="LP30" s="121"/>
      <c r="LQ30" s="121"/>
      <c r="LR30" s="121"/>
      <c r="LS30" s="121"/>
      <c r="LT30" s="121"/>
      <c r="LU30" s="121"/>
      <c r="LV30" s="121"/>
      <c r="LW30" s="121"/>
      <c r="LX30" s="121"/>
      <c r="LY30" s="121"/>
      <c r="LZ30" s="121"/>
      <c r="MA30" s="121"/>
      <c r="MB30" s="121"/>
      <c r="MC30" s="121"/>
      <c r="MD30" s="121"/>
      <c r="ME30" s="121"/>
      <c r="MF30" s="121"/>
      <c r="MG30" s="121"/>
      <c r="MH30" s="121"/>
      <c r="MI30" s="121"/>
      <c r="MJ30" s="121"/>
      <c r="MK30" s="121"/>
      <c r="ML30" s="121"/>
      <c r="MM30" s="121"/>
      <c r="MN30" s="121"/>
      <c r="MO30" s="121"/>
      <c r="MP30" s="121"/>
      <c r="MQ30" s="121"/>
      <c r="MR30" s="121"/>
      <c r="MS30" s="121"/>
      <c r="MT30" s="121"/>
      <c r="MU30" s="121"/>
      <c r="MV30" s="121"/>
      <c r="MW30" s="121"/>
      <c r="MX30" s="121"/>
      <c r="MY30" s="121"/>
      <c r="MZ30" s="121"/>
      <c r="NA30" s="121"/>
      <c r="NB30" s="121"/>
      <c r="NC30" s="121"/>
      <c r="ND30" s="121"/>
      <c r="NE30" s="121"/>
      <c r="NF30" s="121"/>
      <c r="NG30" s="121"/>
      <c r="NH30" s="121"/>
      <c r="NI30" s="121"/>
      <c r="NJ30" s="121"/>
      <c r="NK30" s="121"/>
      <c r="NL30" s="121"/>
      <c r="NM30" s="121"/>
      <c r="NN30" s="121"/>
      <c r="NO30" s="121"/>
      <c r="NP30" s="121"/>
      <c r="NQ30" s="121"/>
      <c r="NR30" s="121"/>
      <c r="NS30" s="121"/>
      <c r="NT30" s="121"/>
      <c r="NU30" s="121"/>
      <c r="NV30" s="121"/>
      <c r="NW30" s="121"/>
      <c r="NX30" s="121"/>
      <c r="NY30" s="121"/>
      <c r="NZ30" s="121"/>
      <c r="OA30" s="121"/>
      <c r="OB30" s="121"/>
      <c r="OC30" s="121"/>
      <c r="OD30" s="121"/>
      <c r="OE30" s="121"/>
      <c r="OF30" s="121"/>
      <c r="OG30" s="121"/>
      <c r="OH30" s="121"/>
      <c r="OI30" s="121"/>
      <c r="OJ30" s="121"/>
      <c r="OK30" s="121"/>
      <c r="OL30" s="121"/>
      <c r="OM30" s="121"/>
      <c r="ON30" s="121"/>
      <c r="OO30" s="121"/>
      <c r="OP30" s="121"/>
      <c r="OQ30" s="121"/>
      <c r="OR30" s="121"/>
      <c r="OS30" s="121"/>
      <c r="OT30" s="121"/>
      <c r="OU30" s="121"/>
      <c r="OV30" s="121"/>
      <c r="OW30" s="121"/>
      <c r="OX30" s="121"/>
      <c r="OY30" s="121"/>
      <c r="OZ30" s="121"/>
      <c r="PA30" s="121"/>
      <c r="PB30" s="121"/>
      <c r="PC30" s="121"/>
      <c r="PD30" s="121"/>
      <c r="PE30" s="121"/>
      <c r="PF30" s="121"/>
      <c r="PG30" s="121"/>
      <c r="PH30" s="121"/>
      <c r="PI30" s="121"/>
      <c r="PJ30" s="121"/>
      <c r="PK30" s="121"/>
      <c r="PL30" s="121"/>
      <c r="PM30" s="121"/>
      <c r="PN30" s="121"/>
      <c r="PO30" s="121"/>
      <c r="PP30" s="121"/>
      <c r="PQ30" s="121"/>
      <c r="PR30" s="121"/>
      <c r="PS30" s="121"/>
      <c r="PT30" s="121"/>
      <c r="PU30" s="121"/>
      <c r="PV30" s="121"/>
      <c r="PW30" s="121"/>
      <c r="PX30" s="121"/>
      <c r="PY30" s="121"/>
      <c r="PZ30" s="121"/>
      <c r="QA30" s="121"/>
      <c r="QB30" s="121"/>
      <c r="QC30" s="121"/>
      <c r="QD30" s="121"/>
      <c r="QE30" s="121"/>
      <c r="QF30" s="121"/>
      <c r="QG30" s="121"/>
      <c r="QH30" s="121"/>
      <c r="QI30" s="121"/>
      <c r="QJ30" s="121"/>
      <c r="QK30" s="121"/>
      <c r="QL30" s="121"/>
      <c r="QM30" s="121"/>
      <c r="QN30" s="121"/>
      <c r="QO30" s="121"/>
      <c r="QP30" s="121"/>
      <c r="QQ30" s="121"/>
      <c r="QR30" s="121"/>
      <c r="QS30" s="121"/>
      <c r="QT30" s="121"/>
      <c r="QU30" s="121"/>
      <c r="QV30" s="121"/>
      <c r="QW30" s="121"/>
      <c r="QX30" s="121"/>
      <c r="QY30" s="121"/>
      <c r="QZ30" s="121"/>
      <c r="RA30" s="121"/>
      <c r="RB30" s="121"/>
      <c r="RC30" s="121"/>
      <c r="RD30" s="121"/>
      <c r="RE30" s="121"/>
      <c r="RF30" s="121"/>
      <c r="RG30" s="121"/>
      <c r="RH30" s="121"/>
      <c r="RI30" s="121"/>
      <c r="RJ30" s="121"/>
      <c r="RK30" s="121"/>
      <c r="RL30" s="121"/>
      <c r="RM30" s="121"/>
      <c r="RN30" s="121"/>
      <c r="RO30" s="121"/>
      <c r="RP30" s="121"/>
      <c r="RQ30" s="121"/>
      <c r="RR30" s="121"/>
      <c r="RS30" s="121"/>
      <c r="RT30" s="121"/>
      <c r="RU30" s="121"/>
      <c r="RV30" s="121"/>
      <c r="RW30" s="121"/>
      <c r="RX30" s="121"/>
      <c r="RY30" s="121"/>
      <c r="RZ30" s="121"/>
      <c r="SA30" s="121"/>
      <c r="SB30" s="121"/>
      <c r="SC30" s="121"/>
      <c r="SD30" s="121"/>
      <c r="SE30" s="121"/>
      <c r="SF30" s="121"/>
      <c r="SG30" s="121"/>
      <c r="SH30" s="121"/>
      <c r="SI30" s="121"/>
      <c r="SJ30" s="121"/>
      <c r="SK30" s="121"/>
      <c r="SL30" s="121"/>
      <c r="SM30" s="121"/>
      <c r="SN30" s="121"/>
      <c r="SO30" s="121"/>
      <c r="SP30" s="121"/>
      <c r="SQ30" s="121"/>
      <c r="SR30" s="121"/>
      <c r="SS30" s="121"/>
      <c r="ST30" s="121"/>
      <c r="SU30" s="121"/>
      <c r="SV30" s="121"/>
      <c r="SW30" s="121"/>
      <c r="SX30" s="121"/>
      <c r="SY30" s="121"/>
      <c r="SZ30" s="121"/>
      <c r="TA30" s="121"/>
      <c r="TB30" s="121"/>
      <c r="TC30" s="121"/>
      <c r="TD30" s="121"/>
      <c r="TE30" s="121"/>
      <c r="TF30" s="121"/>
      <c r="TG30" s="121"/>
      <c r="TH30" s="121"/>
      <c r="TI30" s="121"/>
      <c r="TJ30" s="121"/>
      <c r="TK30" s="121"/>
      <c r="TL30" s="121"/>
      <c r="TM30" s="121"/>
      <c r="TN30" s="121"/>
      <c r="TO30" s="121"/>
      <c r="TP30" s="121"/>
      <c r="TQ30" s="121"/>
      <c r="TR30" s="121"/>
      <c r="TS30" s="121"/>
      <c r="TT30" s="121"/>
      <c r="TU30" s="121"/>
      <c r="TV30" s="121"/>
      <c r="TW30" s="121"/>
      <c r="TX30" s="121"/>
      <c r="TY30" s="121"/>
      <c r="TZ30" s="121"/>
      <c r="UA30" s="121"/>
      <c r="UB30" s="121"/>
      <c r="UC30" s="121"/>
      <c r="UD30" s="121"/>
      <c r="UE30" s="121"/>
      <c r="UF30" s="121"/>
      <c r="UG30" s="121"/>
      <c r="UH30" s="121"/>
      <c r="UI30" s="121"/>
      <c r="UJ30" s="121"/>
      <c r="UK30" s="121"/>
      <c r="UL30" s="121"/>
      <c r="UM30" s="121"/>
      <c r="UN30" s="121"/>
      <c r="UO30" s="121"/>
      <c r="UP30" s="121"/>
      <c r="UQ30" s="121"/>
      <c r="UR30" s="121"/>
      <c r="US30" s="121"/>
      <c r="UT30" s="121"/>
      <c r="UU30" s="121"/>
      <c r="UV30" s="121"/>
      <c r="UW30" s="121"/>
      <c r="UX30" s="121"/>
      <c r="UY30" s="121"/>
      <c r="UZ30" s="121"/>
      <c r="VA30" s="121"/>
      <c r="VB30" s="121"/>
      <c r="VC30" s="121"/>
      <c r="VD30" s="121"/>
      <c r="VE30" s="121"/>
      <c r="VF30" s="121"/>
      <c r="VG30" s="121"/>
      <c r="VH30" s="121"/>
      <c r="VI30" s="121"/>
      <c r="VJ30" s="121"/>
      <c r="VK30" s="121"/>
      <c r="VL30" s="121"/>
      <c r="VM30" s="121"/>
      <c r="VN30" s="121"/>
      <c r="VO30" s="121"/>
      <c r="VP30" s="121"/>
      <c r="VQ30" s="121"/>
      <c r="VR30" s="121"/>
      <c r="VS30" s="121"/>
      <c r="VT30" s="121"/>
      <c r="VU30" s="121"/>
      <c r="VV30" s="121"/>
      <c r="VW30" s="121"/>
      <c r="VX30" s="121"/>
      <c r="VY30" s="121"/>
      <c r="VZ30" s="121"/>
      <c r="WA30" s="121"/>
      <c r="WB30" s="121"/>
      <c r="WC30" s="121"/>
      <c r="WD30" s="121"/>
      <c r="WE30" s="121"/>
      <c r="WF30" s="121"/>
      <c r="WG30" s="121"/>
    </row>
    <row r="31" spans="1:605" s="231" customFormat="1" ht="15" customHeight="1">
      <c r="A31" s="230"/>
      <c r="B31" s="123" t="s">
        <v>173</v>
      </c>
      <c r="C31" s="356"/>
      <c r="D31" s="123"/>
      <c r="E31" s="254"/>
      <c r="F31" s="375"/>
      <c r="G31" s="245"/>
      <c r="H31" s="265"/>
      <c r="I31" s="337">
        <v>5</v>
      </c>
      <c r="J31" s="337">
        <v>34</v>
      </c>
      <c r="K31" s="337">
        <v>16</v>
      </c>
      <c r="L31" s="337">
        <v>21</v>
      </c>
      <c r="M31" s="337">
        <v>76</v>
      </c>
      <c r="N31" s="265"/>
      <c r="O31" s="337">
        <v>46</v>
      </c>
      <c r="P31" s="337">
        <v>19</v>
      </c>
      <c r="Q31" s="337">
        <v>40</v>
      </c>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c r="CN31" s="265"/>
      <c r="CO31" s="265"/>
      <c r="CP31" s="265"/>
      <c r="CQ31" s="265"/>
      <c r="CR31" s="265"/>
      <c r="CS31" s="265"/>
      <c r="CT31" s="265"/>
      <c r="CU31" s="265"/>
      <c r="CV31" s="265"/>
      <c r="CW31" s="265"/>
      <c r="CX31" s="265"/>
      <c r="CY31" s="265"/>
      <c r="CZ31" s="265"/>
      <c r="DA31" s="265"/>
      <c r="DB31" s="265"/>
      <c r="DC31" s="265"/>
      <c r="DD31" s="265"/>
      <c r="DE31" s="265"/>
      <c r="DF31" s="265"/>
      <c r="DG31" s="265"/>
      <c r="DH31" s="265"/>
      <c r="DI31" s="265"/>
      <c r="DJ31" s="265"/>
      <c r="DK31" s="265"/>
      <c r="DL31" s="265"/>
      <c r="DM31" s="265"/>
      <c r="DN31" s="265"/>
      <c r="DO31" s="265"/>
      <c r="DP31" s="265"/>
      <c r="DQ31" s="265"/>
      <c r="DR31" s="265"/>
      <c r="DS31" s="265"/>
      <c r="DT31" s="265"/>
      <c r="DU31" s="265"/>
      <c r="DV31" s="265"/>
      <c r="DW31" s="265"/>
      <c r="DX31" s="265"/>
      <c r="DY31" s="265"/>
      <c r="DZ31" s="265"/>
      <c r="EA31" s="265"/>
      <c r="EB31" s="265"/>
      <c r="EC31" s="265"/>
      <c r="ED31" s="265"/>
      <c r="EE31" s="265"/>
      <c r="EF31" s="265"/>
      <c r="EG31" s="265"/>
      <c r="EH31" s="265"/>
      <c r="EI31" s="265"/>
      <c r="EJ31" s="265"/>
      <c r="EK31" s="265"/>
      <c r="EL31" s="265"/>
      <c r="EM31" s="265"/>
      <c r="EN31" s="265"/>
      <c r="EO31" s="265"/>
      <c r="EP31" s="265"/>
      <c r="EQ31" s="265"/>
      <c r="ER31" s="265"/>
      <c r="ES31" s="265"/>
      <c r="ET31" s="265"/>
      <c r="EU31" s="265"/>
      <c r="EV31" s="265"/>
      <c r="EW31" s="265"/>
      <c r="EX31" s="265"/>
      <c r="EY31" s="265"/>
      <c r="EZ31" s="265"/>
      <c r="FA31" s="265"/>
      <c r="FB31" s="265"/>
      <c r="FC31" s="265"/>
      <c r="FD31" s="265"/>
      <c r="FE31" s="265"/>
      <c r="FF31" s="265"/>
      <c r="FG31" s="265"/>
      <c r="FH31" s="265"/>
      <c r="FI31" s="265"/>
      <c r="FJ31" s="265"/>
      <c r="FK31" s="265"/>
      <c r="FL31" s="265"/>
      <c r="FM31" s="265"/>
      <c r="FN31" s="265"/>
      <c r="FO31" s="265"/>
      <c r="FP31" s="265"/>
      <c r="FQ31" s="265"/>
      <c r="FR31" s="265"/>
      <c r="FS31" s="265"/>
      <c r="FT31" s="265"/>
      <c r="FU31" s="265"/>
      <c r="FV31" s="265"/>
      <c r="FW31" s="265"/>
      <c r="FX31" s="265"/>
      <c r="FY31" s="265"/>
      <c r="FZ31" s="265"/>
      <c r="GA31" s="265"/>
      <c r="GB31" s="265"/>
      <c r="GC31" s="265"/>
      <c r="GD31" s="265"/>
      <c r="GE31" s="265"/>
      <c r="GF31" s="265"/>
      <c r="GG31" s="265"/>
      <c r="GH31" s="265"/>
      <c r="GI31" s="265"/>
      <c r="GJ31" s="265"/>
      <c r="GK31" s="265"/>
      <c r="GL31" s="265"/>
      <c r="GM31" s="265"/>
      <c r="GN31" s="265"/>
      <c r="GO31" s="265"/>
      <c r="GP31" s="265"/>
      <c r="GQ31" s="265"/>
      <c r="GR31" s="265"/>
      <c r="GS31" s="265"/>
      <c r="GT31" s="265"/>
      <c r="GU31" s="265"/>
      <c r="GV31" s="265"/>
      <c r="GW31" s="265"/>
      <c r="GX31" s="265"/>
      <c r="GY31" s="265"/>
      <c r="GZ31" s="265"/>
      <c r="HA31" s="265"/>
      <c r="HB31" s="265"/>
      <c r="HC31" s="265"/>
      <c r="HD31" s="265"/>
      <c r="HE31" s="265"/>
      <c r="HF31" s="265"/>
      <c r="HG31" s="265"/>
      <c r="HH31" s="265"/>
      <c r="HI31" s="265"/>
      <c r="HJ31" s="265"/>
      <c r="HK31" s="265"/>
      <c r="HL31" s="265"/>
      <c r="HM31" s="265"/>
      <c r="HN31" s="265"/>
      <c r="HO31" s="265"/>
      <c r="HP31" s="265"/>
      <c r="HQ31" s="265"/>
      <c r="HR31" s="265"/>
      <c r="HS31" s="265"/>
      <c r="HT31" s="265"/>
      <c r="HU31" s="265"/>
      <c r="HV31" s="265"/>
      <c r="HW31" s="265"/>
      <c r="HX31" s="265"/>
      <c r="HY31" s="265"/>
      <c r="HZ31" s="265"/>
      <c r="IA31" s="265"/>
      <c r="IB31" s="265"/>
      <c r="IC31" s="265"/>
      <c r="ID31" s="265"/>
      <c r="IE31" s="265"/>
      <c r="IF31" s="265"/>
      <c r="IG31" s="265"/>
      <c r="IH31" s="265"/>
      <c r="II31" s="265"/>
      <c r="IJ31" s="265"/>
      <c r="IK31" s="265"/>
      <c r="IL31" s="265"/>
      <c r="IM31" s="265"/>
      <c r="IN31" s="265"/>
      <c r="IO31" s="265"/>
      <c r="IP31" s="265"/>
      <c r="IQ31" s="265"/>
      <c r="IR31" s="265"/>
      <c r="IS31" s="265"/>
      <c r="IT31" s="265"/>
      <c r="IU31" s="265"/>
      <c r="IV31" s="265"/>
      <c r="IW31" s="265"/>
      <c r="IX31" s="265"/>
      <c r="IY31" s="265"/>
      <c r="IZ31" s="265"/>
      <c r="JA31" s="265"/>
      <c r="JB31" s="265"/>
      <c r="JC31" s="265"/>
      <c r="JD31" s="265"/>
      <c r="JE31" s="265"/>
      <c r="JF31" s="265"/>
      <c r="JG31" s="265"/>
      <c r="JH31" s="265"/>
      <c r="JI31" s="265"/>
      <c r="JJ31" s="265"/>
      <c r="JK31" s="265"/>
      <c r="JL31" s="265"/>
      <c r="JM31" s="265"/>
      <c r="JN31" s="265"/>
      <c r="JO31" s="265"/>
      <c r="JP31" s="265"/>
      <c r="JQ31" s="265"/>
      <c r="JR31" s="265"/>
      <c r="JS31" s="265"/>
      <c r="JT31" s="265"/>
      <c r="JU31" s="265"/>
      <c r="JV31" s="265"/>
      <c r="JW31" s="265"/>
      <c r="JX31" s="265"/>
      <c r="JY31" s="265"/>
      <c r="JZ31" s="265"/>
      <c r="KA31" s="265"/>
      <c r="KB31" s="265"/>
      <c r="KC31" s="265"/>
      <c r="KD31" s="265"/>
      <c r="KE31" s="265"/>
      <c r="KF31" s="265"/>
      <c r="KG31" s="265"/>
      <c r="KH31" s="265"/>
      <c r="KI31" s="265"/>
      <c r="KJ31" s="265"/>
      <c r="KK31" s="265"/>
      <c r="KL31" s="265"/>
      <c r="KM31" s="265"/>
      <c r="KN31" s="265"/>
      <c r="KO31" s="265"/>
      <c r="KP31" s="265"/>
      <c r="KQ31" s="265"/>
      <c r="KR31" s="265"/>
      <c r="KS31" s="265"/>
      <c r="KT31" s="265"/>
      <c r="KU31" s="265"/>
      <c r="KV31" s="265"/>
      <c r="KW31" s="265"/>
      <c r="KX31" s="265"/>
      <c r="KY31" s="265"/>
      <c r="KZ31" s="265"/>
      <c r="LA31" s="265"/>
      <c r="LB31" s="265"/>
      <c r="LC31" s="265"/>
      <c r="LD31" s="265"/>
      <c r="LE31" s="265"/>
      <c r="LF31" s="265"/>
      <c r="LG31" s="265"/>
      <c r="LH31" s="265"/>
      <c r="LI31" s="265"/>
      <c r="LJ31" s="265"/>
      <c r="LK31" s="265"/>
      <c r="LL31" s="265"/>
      <c r="LM31" s="265"/>
      <c r="LN31" s="265"/>
      <c r="LO31" s="265"/>
      <c r="LP31" s="265"/>
      <c r="LQ31" s="265"/>
      <c r="LR31" s="265"/>
      <c r="LS31" s="265"/>
      <c r="LT31" s="265"/>
      <c r="LU31" s="265"/>
      <c r="LV31" s="265"/>
      <c r="LW31" s="265"/>
      <c r="LX31" s="265"/>
      <c r="LY31" s="265"/>
      <c r="LZ31" s="265"/>
      <c r="MA31" s="265"/>
      <c r="MB31" s="265"/>
      <c r="MC31" s="265"/>
      <c r="MD31" s="265"/>
      <c r="ME31" s="265"/>
      <c r="MF31" s="265"/>
      <c r="MG31" s="265"/>
      <c r="MH31" s="265"/>
      <c r="MI31" s="265"/>
      <c r="MJ31" s="265"/>
      <c r="MK31" s="265"/>
      <c r="ML31" s="265"/>
      <c r="MM31" s="265"/>
      <c r="MN31" s="265"/>
      <c r="MO31" s="265"/>
      <c r="MP31" s="265"/>
      <c r="MQ31" s="265"/>
      <c r="MR31" s="265"/>
      <c r="MS31" s="265"/>
      <c r="MT31" s="265"/>
      <c r="MU31" s="265"/>
      <c r="MV31" s="265"/>
      <c r="MW31" s="265"/>
      <c r="MX31" s="265"/>
      <c r="MY31" s="265"/>
      <c r="MZ31" s="265"/>
      <c r="NA31" s="265"/>
      <c r="NB31" s="265"/>
      <c r="NC31" s="265"/>
      <c r="ND31" s="265"/>
      <c r="NE31" s="265"/>
      <c r="NF31" s="265"/>
      <c r="NG31" s="265"/>
      <c r="NH31" s="265"/>
      <c r="NI31" s="265"/>
      <c r="NJ31" s="265"/>
      <c r="NK31" s="265"/>
      <c r="NL31" s="265"/>
      <c r="NM31" s="265"/>
      <c r="NN31" s="265"/>
      <c r="NO31" s="265"/>
      <c r="NP31" s="265"/>
      <c r="NQ31" s="265"/>
      <c r="NR31" s="265"/>
      <c r="NS31" s="265"/>
      <c r="NT31" s="265"/>
      <c r="NU31" s="265"/>
      <c r="NV31" s="265"/>
      <c r="NW31" s="265"/>
      <c r="NX31" s="265"/>
      <c r="NY31" s="265"/>
      <c r="NZ31" s="265"/>
      <c r="OA31" s="265"/>
      <c r="OB31" s="265"/>
      <c r="OC31" s="265"/>
      <c r="OD31" s="265"/>
      <c r="OE31" s="265"/>
      <c r="OF31" s="265"/>
      <c r="OG31" s="265"/>
      <c r="OH31" s="265"/>
      <c r="OI31" s="265"/>
      <c r="OJ31" s="265"/>
      <c r="OK31" s="265"/>
      <c r="OL31" s="265"/>
      <c r="OM31" s="265"/>
      <c r="ON31" s="265"/>
      <c r="OO31" s="265"/>
      <c r="OP31" s="265"/>
      <c r="OQ31" s="265"/>
      <c r="OR31" s="265"/>
      <c r="OS31" s="265"/>
      <c r="OT31" s="265"/>
      <c r="OU31" s="265"/>
      <c r="OV31" s="265"/>
      <c r="OW31" s="265"/>
      <c r="OX31" s="265"/>
      <c r="OY31" s="265"/>
      <c r="OZ31" s="265"/>
      <c r="PA31" s="265"/>
      <c r="PB31" s="265"/>
      <c r="PC31" s="265"/>
      <c r="PD31" s="265"/>
      <c r="PE31" s="265"/>
      <c r="PF31" s="265"/>
      <c r="PG31" s="265"/>
      <c r="PH31" s="265"/>
      <c r="PI31" s="265"/>
      <c r="PJ31" s="265"/>
      <c r="PK31" s="265"/>
      <c r="PL31" s="265"/>
      <c r="PM31" s="265"/>
      <c r="PN31" s="265"/>
      <c r="PO31" s="265"/>
      <c r="PP31" s="265"/>
      <c r="PQ31" s="265"/>
      <c r="PR31" s="265"/>
      <c r="PS31" s="265"/>
      <c r="PT31" s="265"/>
      <c r="PU31" s="265"/>
      <c r="PV31" s="265"/>
      <c r="PW31" s="265"/>
      <c r="PX31" s="265"/>
      <c r="PY31" s="265"/>
      <c r="PZ31" s="265"/>
      <c r="QA31" s="265"/>
      <c r="QB31" s="265"/>
      <c r="QC31" s="265"/>
      <c r="QD31" s="265"/>
      <c r="QE31" s="265"/>
      <c r="QF31" s="265"/>
      <c r="QG31" s="265"/>
      <c r="QH31" s="265"/>
      <c r="QI31" s="265"/>
      <c r="QJ31" s="265"/>
      <c r="QK31" s="265"/>
      <c r="QL31" s="265"/>
      <c r="QM31" s="265"/>
      <c r="QN31" s="265"/>
      <c r="QO31" s="265"/>
      <c r="QP31" s="265"/>
      <c r="QQ31" s="265"/>
      <c r="QR31" s="265"/>
      <c r="QS31" s="265"/>
      <c r="QT31" s="265"/>
      <c r="QU31" s="265"/>
      <c r="QV31" s="265"/>
      <c r="QW31" s="265"/>
      <c r="QX31" s="265"/>
      <c r="QY31" s="265"/>
      <c r="QZ31" s="265"/>
      <c r="RA31" s="265"/>
      <c r="RB31" s="265"/>
      <c r="RC31" s="265"/>
      <c r="RD31" s="265"/>
      <c r="RE31" s="265"/>
      <c r="RF31" s="265"/>
      <c r="RG31" s="265"/>
      <c r="RH31" s="265"/>
      <c r="RI31" s="265"/>
      <c r="RJ31" s="265"/>
      <c r="RK31" s="265"/>
      <c r="RL31" s="265"/>
      <c r="RM31" s="265"/>
      <c r="RN31" s="265"/>
      <c r="RO31" s="265"/>
      <c r="RP31" s="265"/>
      <c r="RQ31" s="265"/>
      <c r="RR31" s="265"/>
      <c r="RS31" s="265"/>
      <c r="RT31" s="265"/>
      <c r="RU31" s="265"/>
      <c r="RV31" s="265"/>
      <c r="RW31" s="265"/>
      <c r="RX31" s="265"/>
      <c r="RY31" s="265"/>
      <c r="RZ31" s="265"/>
      <c r="SA31" s="265"/>
      <c r="SB31" s="265"/>
      <c r="SC31" s="265"/>
      <c r="SD31" s="265"/>
      <c r="SE31" s="265"/>
      <c r="SF31" s="265"/>
      <c r="SG31" s="265"/>
      <c r="SH31" s="265"/>
      <c r="SI31" s="265"/>
      <c r="SJ31" s="265"/>
      <c r="SK31" s="265"/>
      <c r="SL31" s="265"/>
      <c r="SM31" s="265"/>
      <c r="SN31" s="265"/>
      <c r="SO31" s="265"/>
      <c r="SP31" s="265"/>
      <c r="SQ31" s="265"/>
      <c r="SR31" s="265"/>
      <c r="SS31" s="265"/>
      <c r="ST31" s="265"/>
      <c r="SU31" s="265"/>
      <c r="SV31" s="265"/>
      <c r="SW31" s="265"/>
      <c r="SX31" s="265"/>
      <c r="SY31" s="265"/>
      <c r="SZ31" s="265"/>
      <c r="TA31" s="265"/>
      <c r="TB31" s="265"/>
      <c r="TC31" s="265"/>
      <c r="TD31" s="265"/>
      <c r="TE31" s="265"/>
      <c r="TF31" s="265"/>
      <c r="TG31" s="265"/>
      <c r="TH31" s="265"/>
      <c r="TI31" s="265"/>
      <c r="TJ31" s="265"/>
      <c r="TK31" s="265"/>
      <c r="TL31" s="265"/>
      <c r="TM31" s="265"/>
      <c r="TN31" s="265"/>
      <c r="TO31" s="265"/>
      <c r="TP31" s="265"/>
      <c r="TQ31" s="265"/>
      <c r="TR31" s="265"/>
      <c r="TS31" s="265"/>
      <c r="TT31" s="265"/>
      <c r="TU31" s="265"/>
      <c r="TV31" s="265"/>
      <c r="TW31" s="265"/>
      <c r="TX31" s="265"/>
      <c r="TY31" s="265"/>
      <c r="TZ31" s="265"/>
      <c r="UA31" s="265"/>
      <c r="UB31" s="265"/>
      <c r="UC31" s="265"/>
      <c r="UD31" s="265"/>
      <c r="UE31" s="265"/>
      <c r="UF31" s="265"/>
      <c r="UG31" s="265"/>
      <c r="UH31" s="265"/>
      <c r="UI31" s="265"/>
      <c r="UJ31" s="265"/>
      <c r="UK31" s="265"/>
      <c r="UL31" s="265"/>
      <c r="UM31" s="265"/>
      <c r="UN31" s="265"/>
      <c r="UO31" s="265"/>
      <c r="UP31" s="265"/>
      <c r="UQ31" s="265"/>
      <c r="UR31" s="265"/>
      <c r="US31" s="265"/>
      <c r="UT31" s="265"/>
      <c r="UU31" s="265"/>
      <c r="UV31" s="265"/>
      <c r="UW31" s="265"/>
      <c r="UX31" s="265"/>
      <c r="UY31" s="265"/>
      <c r="UZ31" s="265"/>
      <c r="VA31" s="265"/>
      <c r="VB31" s="265"/>
      <c r="VC31" s="265"/>
      <c r="VD31" s="265"/>
      <c r="VE31" s="265"/>
      <c r="VF31" s="265"/>
      <c r="VG31" s="265"/>
      <c r="VH31" s="265"/>
      <c r="VI31" s="265"/>
      <c r="VJ31" s="265"/>
      <c r="VK31" s="265"/>
      <c r="VL31" s="265"/>
      <c r="VM31" s="265"/>
      <c r="VN31" s="265"/>
      <c r="VO31" s="265"/>
      <c r="VP31" s="265"/>
      <c r="VQ31" s="265"/>
      <c r="VR31" s="265"/>
      <c r="VS31" s="265"/>
      <c r="VT31" s="265"/>
      <c r="VU31" s="265"/>
      <c r="VV31" s="265"/>
      <c r="VW31" s="265"/>
      <c r="VX31" s="265"/>
      <c r="VY31" s="265"/>
      <c r="VZ31" s="265"/>
      <c r="WA31" s="265"/>
      <c r="WB31" s="265"/>
      <c r="WC31" s="265"/>
      <c r="WD31" s="265"/>
      <c r="WE31" s="265"/>
      <c r="WF31" s="265"/>
      <c r="WG31" s="265"/>
    </row>
    <row r="32" spans="1:605" s="231" customFormat="1" ht="15" customHeight="1">
      <c r="A32" s="230"/>
      <c r="B32" s="366" t="s">
        <v>113</v>
      </c>
      <c r="C32" s="367"/>
      <c r="D32" s="366"/>
      <c r="E32" s="368"/>
      <c r="F32" s="369"/>
      <c r="G32" s="245"/>
      <c r="H32" s="265"/>
      <c r="I32" s="119">
        <v>-18</v>
      </c>
      <c r="J32" s="119">
        <v>-23</v>
      </c>
      <c r="K32" s="119">
        <v>-19</v>
      </c>
      <c r="L32" s="119">
        <v>-14</v>
      </c>
      <c r="M32" s="119">
        <v>-74</v>
      </c>
      <c r="N32" s="265"/>
      <c r="O32" s="119">
        <v>-22</v>
      </c>
      <c r="P32" s="119">
        <v>-24</v>
      </c>
      <c r="Q32" s="119">
        <v>-23</v>
      </c>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c r="CN32" s="265"/>
      <c r="CO32" s="265"/>
      <c r="CP32" s="265"/>
      <c r="CQ32" s="265"/>
      <c r="CR32" s="265"/>
      <c r="CS32" s="265"/>
      <c r="CT32" s="265"/>
      <c r="CU32" s="265"/>
      <c r="CV32" s="265"/>
      <c r="CW32" s="265"/>
      <c r="CX32" s="265"/>
      <c r="CY32" s="265"/>
      <c r="CZ32" s="265"/>
      <c r="DA32" s="265"/>
      <c r="DB32" s="265"/>
      <c r="DC32" s="265"/>
      <c r="DD32" s="265"/>
      <c r="DE32" s="265"/>
      <c r="DF32" s="265"/>
      <c r="DG32" s="265"/>
      <c r="DH32" s="265"/>
      <c r="DI32" s="265"/>
      <c r="DJ32" s="265"/>
      <c r="DK32" s="265"/>
      <c r="DL32" s="265"/>
      <c r="DM32" s="265"/>
      <c r="DN32" s="265"/>
      <c r="DO32" s="265"/>
      <c r="DP32" s="265"/>
      <c r="DQ32" s="265"/>
      <c r="DR32" s="265"/>
      <c r="DS32" s="265"/>
      <c r="DT32" s="265"/>
      <c r="DU32" s="265"/>
      <c r="DV32" s="265"/>
      <c r="DW32" s="265"/>
      <c r="DX32" s="265"/>
      <c r="DY32" s="265"/>
      <c r="DZ32" s="265"/>
      <c r="EA32" s="265"/>
      <c r="EB32" s="265"/>
      <c r="EC32" s="265"/>
      <c r="ED32" s="265"/>
      <c r="EE32" s="265"/>
      <c r="EF32" s="265"/>
      <c r="EG32" s="265"/>
      <c r="EH32" s="265"/>
      <c r="EI32" s="265"/>
      <c r="EJ32" s="265"/>
      <c r="EK32" s="265"/>
      <c r="EL32" s="265"/>
      <c r="EM32" s="265"/>
      <c r="EN32" s="265"/>
      <c r="EO32" s="265"/>
      <c r="EP32" s="265"/>
      <c r="EQ32" s="265"/>
      <c r="ER32" s="265"/>
      <c r="ES32" s="265"/>
      <c r="ET32" s="265"/>
      <c r="EU32" s="265"/>
      <c r="EV32" s="265"/>
      <c r="EW32" s="265"/>
      <c r="EX32" s="265"/>
      <c r="EY32" s="265"/>
      <c r="EZ32" s="265"/>
      <c r="FA32" s="265"/>
      <c r="FB32" s="265"/>
      <c r="FC32" s="265"/>
      <c r="FD32" s="265"/>
      <c r="FE32" s="265"/>
      <c r="FF32" s="265"/>
      <c r="FG32" s="265"/>
      <c r="FH32" s="265"/>
      <c r="FI32" s="265"/>
      <c r="FJ32" s="265"/>
      <c r="FK32" s="265"/>
      <c r="FL32" s="265"/>
      <c r="FM32" s="265"/>
      <c r="FN32" s="265"/>
      <c r="FO32" s="265"/>
      <c r="FP32" s="265"/>
      <c r="FQ32" s="265"/>
      <c r="FR32" s="265"/>
      <c r="FS32" s="265"/>
      <c r="FT32" s="265"/>
      <c r="FU32" s="265"/>
      <c r="FV32" s="265"/>
      <c r="FW32" s="265"/>
      <c r="FX32" s="265"/>
      <c r="FY32" s="265"/>
      <c r="FZ32" s="265"/>
      <c r="GA32" s="265"/>
      <c r="GB32" s="265"/>
      <c r="GC32" s="265"/>
      <c r="GD32" s="265"/>
      <c r="GE32" s="265"/>
      <c r="GF32" s="265"/>
      <c r="GG32" s="265"/>
      <c r="GH32" s="265"/>
      <c r="GI32" s="265"/>
      <c r="GJ32" s="265"/>
      <c r="GK32" s="265"/>
      <c r="GL32" s="265"/>
      <c r="GM32" s="265"/>
      <c r="GN32" s="265"/>
      <c r="GO32" s="265"/>
      <c r="GP32" s="265"/>
      <c r="GQ32" s="265"/>
      <c r="GR32" s="265"/>
      <c r="GS32" s="265"/>
      <c r="GT32" s="265"/>
      <c r="GU32" s="265"/>
      <c r="GV32" s="265"/>
      <c r="GW32" s="265"/>
      <c r="GX32" s="265"/>
      <c r="GY32" s="265"/>
      <c r="GZ32" s="265"/>
      <c r="HA32" s="265"/>
      <c r="HB32" s="265"/>
      <c r="HC32" s="265"/>
      <c r="HD32" s="265"/>
      <c r="HE32" s="265"/>
      <c r="HF32" s="265"/>
      <c r="HG32" s="265"/>
      <c r="HH32" s="265"/>
      <c r="HI32" s="265"/>
      <c r="HJ32" s="265"/>
      <c r="HK32" s="265"/>
      <c r="HL32" s="265"/>
      <c r="HM32" s="265"/>
      <c r="HN32" s="265"/>
      <c r="HO32" s="265"/>
      <c r="HP32" s="265"/>
      <c r="HQ32" s="265"/>
      <c r="HR32" s="265"/>
      <c r="HS32" s="265"/>
      <c r="HT32" s="265"/>
      <c r="HU32" s="265"/>
      <c r="HV32" s="265"/>
      <c r="HW32" s="265"/>
      <c r="HX32" s="265"/>
      <c r="HY32" s="265"/>
      <c r="HZ32" s="265"/>
      <c r="IA32" s="265"/>
      <c r="IB32" s="265"/>
      <c r="IC32" s="265"/>
      <c r="ID32" s="265"/>
      <c r="IE32" s="265"/>
      <c r="IF32" s="265"/>
      <c r="IG32" s="265"/>
      <c r="IH32" s="265"/>
      <c r="II32" s="265"/>
      <c r="IJ32" s="265"/>
      <c r="IK32" s="265"/>
      <c r="IL32" s="265"/>
      <c r="IM32" s="265"/>
      <c r="IN32" s="265"/>
      <c r="IO32" s="265"/>
      <c r="IP32" s="265"/>
      <c r="IQ32" s="265"/>
      <c r="IR32" s="265"/>
      <c r="IS32" s="265"/>
      <c r="IT32" s="265"/>
      <c r="IU32" s="265"/>
      <c r="IV32" s="265"/>
      <c r="IW32" s="265"/>
      <c r="IX32" s="265"/>
      <c r="IY32" s="265"/>
      <c r="IZ32" s="265"/>
      <c r="JA32" s="265"/>
      <c r="JB32" s="265"/>
      <c r="JC32" s="265"/>
      <c r="JD32" s="265"/>
      <c r="JE32" s="265"/>
      <c r="JF32" s="265"/>
      <c r="JG32" s="265"/>
      <c r="JH32" s="265"/>
      <c r="JI32" s="265"/>
      <c r="JJ32" s="265"/>
      <c r="JK32" s="265"/>
      <c r="JL32" s="265"/>
      <c r="JM32" s="265"/>
      <c r="JN32" s="265"/>
      <c r="JO32" s="265"/>
      <c r="JP32" s="265"/>
      <c r="JQ32" s="265"/>
      <c r="JR32" s="265"/>
      <c r="JS32" s="265"/>
      <c r="JT32" s="265"/>
      <c r="JU32" s="265"/>
      <c r="JV32" s="265"/>
      <c r="JW32" s="265"/>
      <c r="JX32" s="265"/>
      <c r="JY32" s="265"/>
      <c r="JZ32" s="265"/>
      <c r="KA32" s="265"/>
      <c r="KB32" s="265"/>
      <c r="KC32" s="265"/>
      <c r="KD32" s="265"/>
      <c r="KE32" s="265"/>
      <c r="KF32" s="265"/>
      <c r="KG32" s="265"/>
      <c r="KH32" s="265"/>
      <c r="KI32" s="265"/>
      <c r="KJ32" s="265"/>
      <c r="KK32" s="265"/>
      <c r="KL32" s="265"/>
      <c r="KM32" s="265"/>
      <c r="KN32" s="265"/>
      <c r="KO32" s="265"/>
      <c r="KP32" s="265"/>
      <c r="KQ32" s="265"/>
      <c r="KR32" s="265"/>
      <c r="KS32" s="265"/>
      <c r="KT32" s="265"/>
      <c r="KU32" s="265"/>
      <c r="KV32" s="265"/>
      <c r="KW32" s="265"/>
      <c r="KX32" s="265"/>
      <c r="KY32" s="265"/>
      <c r="KZ32" s="265"/>
      <c r="LA32" s="265"/>
      <c r="LB32" s="265"/>
      <c r="LC32" s="265"/>
      <c r="LD32" s="265"/>
      <c r="LE32" s="265"/>
      <c r="LF32" s="265"/>
      <c r="LG32" s="265"/>
      <c r="LH32" s="265"/>
      <c r="LI32" s="265"/>
      <c r="LJ32" s="265"/>
      <c r="LK32" s="265"/>
      <c r="LL32" s="265"/>
      <c r="LM32" s="265"/>
      <c r="LN32" s="265"/>
      <c r="LO32" s="265"/>
      <c r="LP32" s="265"/>
      <c r="LQ32" s="265"/>
      <c r="LR32" s="265"/>
      <c r="LS32" s="265"/>
      <c r="LT32" s="265"/>
      <c r="LU32" s="265"/>
      <c r="LV32" s="265"/>
      <c r="LW32" s="265"/>
      <c r="LX32" s="265"/>
      <c r="LY32" s="265"/>
      <c r="LZ32" s="265"/>
      <c r="MA32" s="265"/>
      <c r="MB32" s="265"/>
      <c r="MC32" s="265"/>
      <c r="MD32" s="265"/>
      <c r="ME32" s="265"/>
      <c r="MF32" s="265"/>
      <c r="MG32" s="265"/>
      <c r="MH32" s="265"/>
      <c r="MI32" s="265"/>
      <c r="MJ32" s="265"/>
      <c r="MK32" s="265"/>
      <c r="ML32" s="265"/>
      <c r="MM32" s="265"/>
      <c r="MN32" s="265"/>
      <c r="MO32" s="265"/>
      <c r="MP32" s="265"/>
      <c r="MQ32" s="265"/>
      <c r="MR32" s="265"/>
      <c r="MS32" s="265"/>
      <c r="MT32" s="265"/>
      <c r="MU32" s="265"/>
      <c r="MV32" s="265"/>
      <c r="MW32" s="265"/>
      <c r="MX32" s="265"/>
      <c r="MY32" s="265"/>
      <c r="MZ32" s="265"/>
      <c r="NA32" s="265"/>
      <c r="NB32" s="265"/>
      <c r="NC32" s="265"/>
      <c r="ND32" s="265"/>
      <c r="NE32" s="265"/>
      <c r="NF32" s="265"/>
      <c r="NG32" s="265"/>
      <c r="NH32" s="265"/>
      <c r="NI32" s="265"/>
      <c r="NJ32" s="265"/>
      <c r="NK32" s="265"/>
      <c r="NL32" s="265"/>
      <c r="NM32" s="265"/>
      <c r="NN32" s="265"/>
      <c r="NO32" s="265"/>
      <c r="NP32" s="265"/>
      <c r="NQ32" s="265"/>
      <c r="NR32" s="265"/>
      <c r="NS32" s="265"/>
      <c r="NT32" s="265"/>
      <c r="NU32" s="265"/>
      <c r="NV32" s="265"/>
      <c r="NW32" s="265"/>
      <c r="NX32" s="265"/>
      <c r="NY32" s="265"/>
      <c r="NZ32" s="265"/>
      <c r="OA32" s="265"/>
      <c r="OB32" s="265"/>
      <c r="OC32" s="265"/>
      <c r="OD32" s="265"/>
      <c r="OE32" s="265"/>
      <c r="OF32" s="265"/>
      <c r="OG32" s="265"/>
      <c r="OH32" s="265"/>
      <c r="OI32" s="265"/>
      <c r="OJ32" s="265"/>
      <c r="OK32" s="265"/>
      <c r="OL32" s="265"/>
      <c r="OM32" s="265"/>
      <c r="ON32" s="265"/>
      <c r="OO32" s="265"/>
      <c r="OP32" s="265"/>
      <c r="OQ32" s="265"/>
      <c r="OR32" s="265"/>
      <c r="OS32" s="265"/>
      <c r="OT32" s="265"/>
      <c r="OU32" s="265"/>
      <c r="OV32" s="265"/>
      <c r="OW32" s="265"/>
      <c r="OX32" s="265"/>
      <c r="OY32" s="265"/>
      <c r="OZ32" s="265"/>
      <c r="PA32" s="265"/>
      <c r="PB32" s="265"/>
      <c r="PC32" s="265"/>
      <c r="PD32" s="265"/>
      <c r="PE32" s="265"/>
      <c r="PF32" s="265"/>
      <c r="PG32" s="265"/>
      <c r="PH32" s="265"/>
      <c r="PI32" s="265"/>
      <c r="PJ32" s="265"/>
      <c r="PK32" s="265"/>
      <c r="PL32" s="265"/>
      <c r="PM32" s="265"/>
      <c r="PN32" s="265"/>
      <c r="PO32" s="265"/>
      <c r="PP32" s="265"/>
      <c r="PQ32" s="265"/>
      <c r="PR32" s="265"/>
      <c r="PS32" s="265"/>
      <c r="PT32" s="265"/>
      <c r="PU32" s="265"/>
      <c r="PV32" s="265"/>
      <c r="PW32" s="265"/>
      <c r="PX32" s="265"/>
      <c r="PY32" s="265"/>
      <c r="PZ32" s="265"/>
      <c r="QA32" s="265"/>
      <c r="QB32" s="265"/>
      <c r="QC32" s="265"/>
      <c r="QD32" s="265"/>
      <c r="QE32" s="265"/>
      <c r="QF32" s="265"/>
      <c r="QG32" s="265"/>
      <c r="QH32" s="265"/>
      <c r="QI32" s="265"/>
      <c r="QJ32" s="265"/>
      <c r="QK32" s="265"/>
      <c r="QL32" s="265"/>
      <c r="QM32" s="265"/>
      <c r="QN32" s="265"/>
      <c r="QO32" s="265"/>
      <c r="QP32" s="265"/>
      <c r="QQ32" s="265"/>
      <c r="QR32" s="265"/>
      <c r="QS32" s="265"/>
      <c r="QT32" s="265"/>
      <c r="QU32" s="265"/>
      <c r="QV32" s="265"/>
      <c r="QW32" s="265"/>
      <c r="QX32" s="265"/>
      <c r="QY32" s="265"/>
      <c r="QZ32" s="265"/>
      <c r="RA32" s="265"/>
      <c r="RB32" s="265"/>
      <c r="RC32" s="265"/>
      <c r="RD32" s="265"/>
      <c r="RE32" s="265"/>
      <c r="RF32" s="265"/>
      <c r="RG32" s="265"/>
      <c r="RH32" s="265"/>
      <c r="RI32" s="265"/>
      <c r="RJ32" s="265"/>
      <c r="RK32" s="265"/>
      <c r="RL32" s="265"/>
      <c r="RM32" s="265"/>
      <c r="RN32" s="265"/>
      <c r="RO32" s="265"/>
      <c r="RP32" s="265"/>
      <c r="RQ32" s="265"/>
      <c r="RR32" s="265"/>
      <c r="RS32" s="265"/>
      <c r="RT32" s="265"/>
      <c r="RU32" s="265"/>
      <c r="RV32" s="265"/>
      <c r="RW32" s="265"/>
      <c r="RX32" s="265"/>
      <c r="RY32" s="265"/>
      <c r="RZ32" s="265"/>
      <c r="SA32" s="265"/>
      <c r="SB32" s="265"/>
      <c r="SC32" s="265"/>
      <c r="SD32" s="265"/>
      <c r="SE32" s="265"/>
      <c r="SF32" s="265"/>
      <c r="SG32" s="265"/>
      <c r="SH32" s="265"/>
      <c r="SI32" s="265"/>
      <c r="SJ32" s="265"/>
      <c r="SK32" s="265"/>
      <c r="SL32" s="265"/>
      <c r="SM32" s="265"/>
      <c r="SN32" s="265"/>
      <c r="SO32" s="265"/>
      <c r="SP32" s="265"/>
      <c r="SQ32" s="265"/>
      <c r="SR32" s="265"/>
      <c r="SS32" s="265"/>
      <c r="ST32" s="265"/>
      <c r="SU32" s="265"/>
      <c r="SV32" s="265"/>
      <c r="SW32" s="265"/>
      <c r="SX32" s="265"/>
      <c r="SY32" s="265"/>
      <c r="SZ32" s="265"/>
      <c r="TA32" s="265"/>
      <c r="TB32" s="265"/>
      <c r="TC32" s="265"/>
      <c r="TD32" s="265"/>
      <c r="TE32" s="265"/>
      <c r="TF32" s="265"/>
      <c r="TG32" s="265"/>
      <c r="TH32" s="265"/>
      <c r="TI32" s="265"/>
      <c r="TJ32" s="265"/>
      <c r="TK32" s="265"/>
      <c r="TL32" s="265"/>
      <c r="TM32" s="265"/>
      <c r="TN32" s="265"/>
      <c r="TO32" s="265"/>
      <c r="TP32" s="265"/>
      <c r="TQ32" s="265"/>
      <c r="TR32" s="265"/>
      <c r="TS32" s="265"/>
      <c r="TT32" s="265"/>
      <c r="TU32" s="265"/>
      <c r="TV32" s="265"/>
      <c r="TW32" s="265"/>
      <c r="TX32" s="265"/>
      <c r="TY32" s="265"/>
      <c r="TZ32" s="265"/>
      <c r="UA32" s="265"/>
      <c r="UB32" s="265"/>
      <c r="UC32" s="265"/>
      <c r="UD32" s="265"/>
      <c r="UE32" s="265"/>
      <c r="UF32" s="265"/>
      <c r="UG32" s="265"/>
      <c r="UH32" s="265"/>
      <c r="UI32" s="265"/>
      <c r="UJ32" s="265"/>
      <c r="UK32" s="265"/>
      <c r="UL32" s="265"/>
      <c r="UM32" s="265"/>
      <c r="UN32" s="265"/>
      <c r="UO32" s="265"/>
      <c r="UP32" s="265"/>
      <c r="UQ32" s="265"/>
      <c r="UR32" s="265"/>
      <c r="US32" s="265"/>
      <c r="UT32" s="265"/>
      <c r="UU32" s="265"/>
      <c r="UV32" s="265"/>
      <c r="UW32" s="265"/>
      <c r="UX32" s="265"/>
      <c r="UY32" s="265"/>
      <c r="UZ32" s="265"/>
      <c r="VA32" s="265"/>
      <c r="VB32" s="265"/>
      <c r="VC32" s="265"/>
      <c r="VD32" s="265"/>
      <c r="VE32" s="265"/>
      <c r="VF32" s="265"/>
      <c r="VG32" s="265"/>
      <c r="VH32" s="265"/>
      <c r="VI32" s="265"/>
      <c r="VJ32" s="265"/>
      <c r="VK32" s="265"/>
      <c r="VL32" s="265"/>
      <c r="VM32" s="265"/>
      <c r="VN32" s="265"/>
      <c r="VO32" s="265"/>
      <c r="VP32" s="265"/>
      <c r="VQ32" s="265"/>
      <c r="VR32" s="265"/>
      <c r="VS32" s="265"/>
      <c r="VT32" s="265"/>
      <c r="VU32" s="265"/>
      <c r="VV32" s="265"/>
      <c r="VW32" s="265"/>
      <c r="VX32" s="265"/>
      <c r="VY32" s="265"/>
      <c r="VZ32" s="265"/>
      <c r="WA32" s="265"/>
      <c r="WB32" s="265"/>
      <c r="WC32" s="265"/>
      <c r="WD32" s="265"/>
      <c r="WE32" s="265"/>
      <c r="WF32" s="265"/>
      <c r="WG32" s="265"/>
    </row>
    <row r="33" spans="1:605" s="233" customFormat="1" ht="15" customHeight="1">
      <c r="A33" s="232"/>
      <c r="B33" s="366" t="s">
        <v>119</v>
      </c>
      <c r="C33" s="366"/>
      <c r="D33" s="370"/>
      <c r="E33" s="370"/>
      <c r="F33" s="371"/>
      <c r="G33" s="246"/>
      <c r="H33" s="124"/>
      <c r="I33" s="119">
        <v>-123</v>
      </c>
      <c r="J33" s="119">
        <v>-123</v>
      </c>
      <c r="K33" s="119">
        <v>-123</v>
      </c>
      <c r="L33" s="119">
        <v>-126</v>
      </c>
      <c r="M33" s="119">
        <v>-495</v>
      </c>
      <c r="N33" s="124"/>
      <c r="O33" s="119">
        <v>-131</v>
      </c>
      <c r="P33" s="119">
        <v>-133</v>
      </c>
      <c r="Q33" s="336">
        <v>-131</v>
      </c>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c r="EQ33" s="124"/>
      <c r="ER33" s="124"/>
      <c r="ES33" s="124"/>
      <c r="ET33" s="124"/>
      <c r="EU33" s="124"/>
      <c r="EV33" s="124"/>
      <c r="EW33" s="124"/>
      <c r="EX33" s="124"/>
      <c r="EY33" s="124"/>
      <c r="EZ33" s="124"/>
      <c r="FA33" s="124"/>
      <c r="FB33" s="124"/>
      <c r="FC33" s="124"/>
      <c r="FD33" s="124"/>
      <c r="FE33" s="124"/>
      <c r="FF33" s="124"/>
      <c r="FG33" s="124"/>
      <c r="FH33" s="124"/>
      <c r="FI33" s="124"/>
      <c r="FJ33" s="124"/>
      <c r="FK33" s="124"/>
      <c r="FL33" s="124"/>
      <c r="FM33" s="124"/>
      <c r="FN33" s="124"/>
      <c r="FO33" s="124"/>
      <c r="FP33" s="124"/>
      <c r="FQ33" s="124"/>
      <c r="FR33" s="124"/>
      <c r="FS33" s="124"/>
      <c r="FT33" s="124"/>
      <c r="FU33" s="124"/>
      <c r="FV33" s="124"/>
      <c r="FW33" s="124"/>
      <c r="FX33" s="124"/>
      <c r="FY33" s="124"/>
      <c r="FZ33" s="124"/>
      <c r="GA33" s="124"/>
      <c r="GB33" s="124"/>
      <c r="GC33" s="124"/>
      <c r="GD33" s="124"/>
      <c r="GE33" s="124"/>
      <c r="GF33" s="124"/>
      <c r="GG33" s="124"/>
      <c r="GH33" s="124"/>
      <c r="GI33" s="124"/>
      <c r="GJ33" s="124"/>
      <c r="GK33" s="124"/>
      <c r="GL33" s="124"/>
      <c r="GM33" s="124"/>
      <c r="GN33" s="124"/>
      <c r="GO33" s="124"/>
      <c r="GP33" s="124"/>
      <c r="GQ33" s="124"/>
      <c r="GR33" s="124"/>
      <c r="GS33" s="124"/>
      <c r="GT33" s="124"/>
      <c r="GU33" s="124"/>
      <c r="GV33" s="124"/>
      <c r="GW33" s="124"/>
      <c r="GX33" s="124"/>
      <c r="GY33" s="124"/>
      <c r="GZ33" s="124"/>
      <c r="HA33" s="124"/>
      <c r="HB33" s="124"/>
      <c r="HC33" s="124"/>
      <c r="HD33" s="124"/>
      <c r="HE33" s="124"/>
      <c r="HF33" s="124"/>
      <c r="HG33" s="124"/>
      <c r="HH33" s="124"/>
      <c r="HI33" s="124"/>
      <c r="HJ33" s="124"/>
      <c r="HK33" s="124"/>
      <c r="HL33" s="124"/>
      <c r="HM33" s="124"/>
      <c r="HN33" s="124"/>
      <c r="HO33" s="124"/>
      <c r="HP33" s="124"/>
      <c r="HQ33" s="124"/>
      <c r="HR33" s="124"/>
      <c r="HS33" s="124"/>
      <c r="HT33" s="124"/>
      <c r="HU33" s="124"/>
      <c r="HV33" s="124"/>
      <c r="HW33" s="124"/>
      <c r="HX33" s="124"/>
      <c r="HY33" s="124"/>
      <c r="HZ33" s="124"/>
      <c r="IA33" s="124"/>
      <c r="IB33" s="124"/>
      <c r="IC33" s="124"/>
      <c r="ID33" s="124"/>
      <c r="IE33" s="124"/>
      <c r="IF33" s="124"/>
      <c r="IG33" s="124"/>
      <c r="IH33" s="124"/>
      <c r="II33" s="124"/>
      <c r="IJ33" s="124"/>
      <c r="IK33" s="124"/>
      <c r="IL33" s="124"/>
      <c r="IM33" s="124"/>
      <c r="IN33" s="124"/>
      <c r="IO33" s="124"/>
      <c r="IP33" s="124"/>
      <c r="IQ33" s="124"/>
      <c r="IR33" s="124"/>
      <c r="IS33" s="124"/>
      <c r="IT33" s="124"/>
      <c r="IU33" s="124"/>
      <c r="IV33" s="124"/>
      <c r="IW33" s="124"/>
      <c r="IX33" s="124"/>
      <c r="IY33" s="124"/>
      <c r="IZ33" s="124"/>
      <c r="JA33" s="124"/>
      <c r="JB33" s="124"/>
      <c r="JC33" s="124"/>
      <c r="JD33" s="124"/>
      <c r="JE33" s="124"/>
      <c r="JF33" s="124"/>
      <c r="JG33" s="124"/>
      <c r="JH33" s="124"/>
      <c r="JI33" s="124"/>
      <c r="JJ33" s="124"/>
      <c r="JK33" s="124"/>
      <c r="JL33" s="124"/>
      <c r="JM33" s="124"/>
      <c r="JN33" s="124"/>
      <c r="JO33" s="124"/>
      <c r="JP33" s="124"/>
      <c r="JQ33" s="124"/>
      <c r="JR33" s="124"/>
      <c r="JS33" s="124"/>
      <c r="JT33" s="124"/>
      <c r="JU33" s="124"/>
      <c r="JV33" s="124"/>
      <c r="JW33" s="124"/>
      <c r="JX33" s="124"/>
      <c r="JY33" s="124"/>
      <c r="JZ33" s="124"/>
      <c r="KA33" s="124"/>
      <c r="KB33" s="124"/>
      <c r="KC33" s="124"/>
      <c r="KD33" s="124"/>
      <c r="KE33" s="124"/>
      <c r="KF33" s="124"/>
      <c r="KG33" s="124"/>
      <c r="KH33" s="124"/>
      <c r="KI33" s="124"/>
      <c r="KJ33" s="124"/>
      <c r="KK33" s="124"/>
      <c r="KL33" s="124"/>
      <c r="KM33" s="124"/>
      <c r="KN33" s="124"/>
      <c r="KO33" s="124"/>
      <c r="KP33" s="124"/>
      <c r="KQ33" s="124"/>
      <c r="KR33" s="124"/>
      <c r="KS33" s="124"/>
      <c r="KT33" s="124"/>
      <c r="KU33" s="124"/>
      <c r="KV33" s="124"/>
      <c r="KW33" s="124"/>
      <c r="KX33" s="124"/>
      <c r="KY33" s="124"/>
      <c r="KZ33" s="124"/>
      <c r="LA33" s="124"/>
      <c r="LB33" s="124"/>
      <c r="LC33" s="124"/>
      <c r="LD33" s="124"/>
      <c r="LE33" s="124"/>
      <c r="LF33" s="124"/>
      <c r="LG33" s="124"/>
      <c r="LH33" s="124"/>
      <c r="LI33" s="124"/>
      <c r="LJ33" s="124"/>
      <c r="LK33" s="124"/>
      <c r="LL33" s="124"/>
      <c r="LM33" s="124"/>
      <c r="LN33" s="124"/>
      <c r="LO33" s="124"/>
      <c r="LP33" s="124"/>
      <c r="LQ33" s="124"/>
      <c r="LR33" s="124"/>
      <c r="LS33" s="124"/>
      <c r="LT33" s="124"/>
      <c r="LU33" s="124"/>
      <c r="LV33" s="124"/>
      <c r="LW33" s="124"/>
      <c r="LX33" s="124"/>
      <c r="LY33" s="124"/>
      <c r="LZ33" s="124"/>
      <c r="MA33" s="124"/>
      <c r="MB33" s="124"/>
      <c r="MC33" s="124"/>
      <c r="MD33" s="124"/>
      <c r="ME33" s="124"/>
      <c r="MF33" s="124"/>
      <c r="MG33" s="124"/>
      <c r="MH33" s="124"/>
      <c r="MI33" s="124"/>
      <c r="MJ33" s="124"/>
      <c r="MK33" s="124"/>
      <c r="ML33" s="124"/>
      <c r="MM33" s="124"/>
      <c r="MN33" s="124"/>
      <c r="MO33" s="124"/>
      <c r="MP33" s="124"/>
      <c r="MQ33" s="124"/>
      <c r="MR33" s="124"/>
      <c r="MS33" s="124"/>
      <c r="MT33" s="124"/>
      <c r="MU33" s="124"/>
      <c r="MV33" s="124"/>
      <c r="MW33" s="124"/>
      <c r="MX33" s="124"/>
      <c r="MY33" s="124"/>
      <c r="MZ33" s="124"/>
      <c r="NA33" s="124"/>
      <c r="NB33" s="124"/>
      <c r="NC33" s="124"/>
      <c r="ND33" s="124"/>
      <c r="NE33" s="124"/>
      <c r="NF33" s="124"/>
      <c r="NG33" s="124"/>
      <c r="NH33" s="124"/>
      <c r="NI33" s="124"/>
      <c r="NJ33" s="124"/>
      <c r="NK33" s="124"/>
      <c r="NL33" s="124"/>
      <c r="NM33" s="124"/>
      <c r="NN33" s="124"/>
      <c r="NO33" s="124"/>
      <c r="NP33" s="124"/>
      <c r="NQ33" s="124"/>
      <c r="NR33" s="124"/>
      <c r="NS33" s="124"/>
      <c r="NT33" s="124"/>
      <c r="NU33" s="124"/>
      <c r="NV33" s="124"/>
      <c r="NW33" s="124"/>
      <c r="NX33" s="124"/>
      <c r="NY33" s="124"/>
      <c r="NZ33" s="124"/>
      <c r="OA33" s="124"/>
      <c r="OB33" s="124"/>
      <c r="OC33" s="124"/>
      <c r="OD33" s="124"/>
      <c r="OE33" s="124"/>
      <c r="OF33" s="124"/>
      <c r="OG33" s="124"/>
      <c r="OH33" s="124"/>
      <c r="OI33" s="124"/>
      <c r="OJ33" s="124"/>
      <c r="OK33" s="124"/>
      <c r="OL33" s="124"/>
      <c r="OM33" s="124"/>
      <c r="ON33" s="124"/>
      <c r="OO33" s="124"/>
      <c r="OP33" s="124"/>
      <c r="OQ33" s="124"/>
      <c r="OR33" s="124"/>
      <c r="OS33" s="124"/>
      <c r="OT33" s="124"/>
      <c r="OU33" s="124"/>
      <c r="OV33" s="124"/>
      <c r="OW33" s="124"/>
      <c r="OX33" s="124"/>
      <c r="OY33" s="124"/>
      <c r="OZ33" s="124"/>
      <c r="PA33" s="124"/>
      <c r="PB33" s="124"/>
      <c r="PC33" s="124"/>
      <c r="PD33" s="124"/>
      <c r="PE33" s="124"/>
      <c r="PF33" s="124"/>
      <c r="PG33" s="124"/>
      <c r="PH33" s="124"/>
      <c r="PI33" s="124"/>
      <c r="PJ33" s="124"/>
      <c r="PK33" s="124"/>
      <c r="PL33" s="124"/>
      <c r="PM33" s="124"/>
      <c r="PN33" s="124"/>
      <c r="PO33" s="124"/>
      <c r="PP33" s="124"/>
      <c r="PQ33" s="124"/>
      <c r="PR33" s="124"/>
      <c r="PS33" s="124"/>
      <c r="PT33" s="124"/>
      <c r="PU33" s="124"/>
      <c r="PV33" s="124"/>
      <c r="PW33" s="124"/>
      <c r="PX33" s="124"/>
      <c r="PY33" s="124"/>
      <c r="PZ33" s="124"/>
      <c r="QA33" s="124"/>
      <c r="QB33" s="124"/>
      <c r="QC33" s="124"/>
      <c r="QD33" s="124"/>
      <c r="QE33" s="124"/>
      <c r="QF33" s="124"/>
      <c r="QG33" s="124"/>
      <c r="QH33" s="124"/>
      <c r="QI33" s="124"/>
      <c r="QJ33" s="124"/>
      <c r="QK33" s="124"/>
      <c r="QL33" s="124"/>
      <c r="QM33" s="124"/>
      <c r="QN33" s="124"/>
      <c r="QO33" s="124"/>
      <c r="QP33" s="124"/>
      <c r="QQ33" s="124"/>
      <c r="QR33" s="124"/>
      <c r="QS33" s="124"/>
      <c r="QT33" s="124"/>
      <c r="QU33" s="124"/>
      <c r="QV33" s="124"/>
      <c r="QW33" s="124"/>
      <c r="QX33" s="124"/>
      <c r="QY33" s="124"/>
      <c r="QZ33" s="124"/>
      <c r="RA33" s="124"/>
      <c r="RB33" s="124"/>
      <c r="RC33" s="124"/>
      <c r="RD33" s="124"/>
      <c r="RE33" s="124"/>
      <c r="RF33" s="124"/>
      <c r="RG33" s="124"/>
      <c r="RH33" s="124"/>
      <c r="RI33" s="124"/>
      <c r="RJ33" s="124"/>
      <c r="RK33" s="124"/>
      <c r="RL33" s="124"/>
      <c r="RM33" s="124"/>
      <c r="RN33" s="124"/>
      <c r="RO33" s="124"/>
      <c r="RP33" s="124"/>
      <c r="RQ33" s="124"/>
      <c r="RR33" s="124"/>
      <c r="RS33" s="124"/>
      <c r="RT33" s="124"/>
      <c r="RU33" s="124"/>
      <c r="RV33" s="124"/>
      <c r="RW33" s="124"/>
      <c r="RX33" s="124"/>
      <c r="RY33" s="124"/>
      <c r="RZ33" s="124"/>
      <c r="SA33" s="124"/>
      <c r="SB33" s="124"/>
      <c r="SC33" s="124"/>
      <c r="SD33" s="124"/>
      <c r="SE33" s="124"/>
      <c r="SF33" s="124"/>
      <c r="SG33" s="124"/>
      <c r="SH33" s="124"/>
      <c r="SI33" s="124"/>
      <c r="SJ33" s="124"/>
      <c r="SK33" s="124"/>
      <c r="SL33" s="124"/>
      <c r="SM33" s="124"/>
      <c r="SN33" s="124"/>
      <c r="SO33" s="124"/>
      <c r="SP33" s="124"/>
      <c r="SQ33" s="124"/>
      <c r="SR33" s="124"/>
      <c r="SS33" s="124"/>
      <c r="ST33" s="124"/>
      <c r="SU33" s="124"/>
      <c r="SV33" s="124"/>
      <c r="SW33" s="124"/>
      <c r="SX33" s="124"/>
      <c r="SY33" s="124"/>
      <c r="SZ33" s="124"/>
      <c r="TA33" s="124"/>
      <c r="TB33" s="124"/>
      <c r="TC33" s="124"/>
      <c r="TD33" s="124"/>
      <c r="TE33" s="124"/>
      <c r="TF33" s="124"/>
      <c r="TG33" s="124"/>
      <c r="TH33" s="124"/>
      <c r="TI33" s="124"/>
      <c r="TJ33" s="124"/>
      <c r="TK33" s="124"/>
      <c r="TL33" s="124"/>
      <c r="TM33" s="124"/>
      <c r="TN33" s="124"/>
      <c r="TO33" s="124"/>
      <c r="TP33" s="124"/>
      <c r="TQ33" s="124"/>
      <c r="TR33" s="124"/>
      <c r="TS33" s="124"/>
      <c r="TT33" s="124"/>
      <c r="TU33" s="124"/>
      <c r="TV33" s="124"/>
      <c r="TW33" s="124"/>
      <c r="TX33" s="124"/>
      <c r="TY33" s="124"/>
      <c r="TZ33" s="124"/>
      <c r="UA33" s="124"/>
      <c r="UB33" s="124"/>
      <c r="UC33" s="124"/>
      <c r="UD33" s="124"/>
      <c r="UE33" s="124"/>
      <c r="UF33" s="124"/>
      <c r="UG33" s="124"/>
      <c r="UH33" s="124"/>
      <c r="UI33" s="124"/>
      <c r="UJ33" s="124"/>
      <c r="UK33" s="124"/>
      <c r="UL33" s="124"/>
      <c r="UM33" s="124"/>
      <c r="UN33" s="124"/>
      <c r="UO33" s="124"/>
      <c r="UP33" s="124"/>
      <c r="UQ33" s="124"/>
      <c r="UR33" s="124"/>
      <c r="US33" s="124"/>
      <c r="UT33" s="124"/>
      <c r="UU33" s="124"/>
      <c r="UV33" s="124"/>
      <c r="UW33" s="124"/>
      <c r="UX33" s="124"/>
      <c r="UY33" s="124"/>
      <c r="UZ33" s="124"/>
      <c r="VA33" s="124"/>
      <c r="VB33" s="124"/>
      <c r="VC33" s="124"/>
      <c r="VD33" s="124"/>
      <c r="VE33" s="124"/>
      <c r="VF33" s="124"/>
      <c r="VG33" s="124"/>
      <c r="VH33" s="124"/>
      <c r="VI33" s="124"/>
      <c r="VJ33" s="124"/>
      <c r="VK33" s="124"/>
      <c r="VL33" s="124"/>
      <c r="VM33" s="124"/>
      <c r="VN33" s="124"/>
      <c r="VO33" s="124"/>
      <c r="VP33" s="124"/>
      <c r="VQ33" s="124"/>
      <c r="VR33" s="124"/>
      <c r="VS33" s="124"/>
      <c r="VT33" s="124"/>
      <c r="VU33" s="124"/>
      <c r="VV33" s="124"/>
      <c r="VW33" s="124"/>
      <c r="VX33" s="124"/>
      <c r="VY33" s="124"/>
      <c r="VZ33" s="124"/>
      <c r="WA33" s="124"/>
      <c r="WB33" s="124"/>
      <c r="WC33" s="124"/>
      <c r="WD33" s="124"/>
      <c r="WE33" s="124"/>
      <c r="WF33" s="124"/>
      <c r="WG33" s="124"/>
    </row>
    <row r="34" spans="1:605" s="233" customFormat="1" ht="15" customHeight="1">
      <c r="A34" s="232"/>
      <c r="B34" s="123" t="s">
        <v>120</v>
      </c>
      <c r="C34" s="123"/>
      <c r="D34" s="124"/>
      <c r="E34" s="124"/>
      <c r="F34" s="246"/>
      <c r="G34" s="246"/>
      <c r="H34" s="124"/>
      <c r="I34" s="119">
        <v>-17</v>
      </c>
      <c r="J34" s="119">
        <v>-21</v>
      </c>
      <c r="K34" s="336">
        <v>-27</v>
      </c>
      <c r="L34" s="119">
        <v>-30</v>
      </c>
      <c r="M34" s="119">
        <v>-95</v>
      </c>
      <c r="N34" s="124"/>
      <c r="O34" s="119">
        <v>-31</v>
      </c>
      <c r="P34" s="336">
        <v>-35</v>
      </c>
      <c r="Q34" s="336">
        <v>-36</v>
      </c>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4"/>
      <c r="IP34" s="124"/>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4"/>
      <c r="NJ34" s="124"/>
      <c r="NK34" s="124"/>
      <c r="NL34" s="124"/>
      <c r="NM34" s="124"/>
      <c r="NN34" s="124"/>
      <c r="NO34" s="124"/>
      <c r="NP34" s="124"/>
      <c r="NQ34" s="124"/>
      <c r="NR34" s="124"/>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4"/>
      <c r="SD34" s="124"/>
      <c r="SE34" s="124"/>
      <c r="SF34" s="124"/>
      <c r="SG34" s="124"/>
      <c r="SH34" s="124"/>
      <c r="SI34" s="124"/>
      <c r="SJ34" s="124"/>
      <c r="SK34" s="124"/>
      <c r="SL34" s="124"/>
      <c r="SM34" s="124"/>
      <c r="SN34" s="124"/>
      <c r="SO34" s="124"/>
      <c r="SP34" s="124"/>
      <c r="SQ34" s="124"/>
      <c r="SR34" s="124"/>
      <c r="SS34" s="124"/>
      <c r="ST34" s="124"/>
      <c r="SU34" s="124"/>
      <c r="SV34" s="124"/>
      <c r="SW34" s="124"/>
      <c r="SX34" s="124"/>
      <c r="SY34" s="124"/>
      <c r="SZ34" s="124"/>
      <c r="TA34" s="124"/>
      <c r="TB34" s="124"/>
      <c r="TC34" s="124"/>
      <c r="TD34" s="124"/>
      <c r="TE34" s="124"/>
      <c r="TF34" s="124"/>
      <c r="TG34" s="124"/>
      <c r="TH34" s="124"/>
      <c r="TI34" s="124"/>
      <c r="TJ34" s="124"/>
      <c r="TK34" s="124"/>
      <c r="TL34" s="124"/>
      <c r="TM34" s="124"/>
      <c r="TN34" s="124"/>
      <c r="TO34" s="124"/>
      <c r="TP34" s="124"/>
      <c r="TQ34" s="124"/>
      <c r="TR34" s="124"/>
      <c r="TS34" s="124"/>
      <c r="TT34" s="124"/>
      <c r="TU34" s="124"/>
      <c r="TV34" s="124"/>
      <c r="TW34" s="124"/>
      <c r="TX34" s="124"/>
      <c r="TY34" s="124"/>
      <c r="TZ34" s="124"/>
      <c r="UA34" s="124"/>
      <c r="UB34" s="124"/>
      <c r="UC34" s="124"/>
      <c r="UD34" s="124"/>
      <c r="UE34" s="124"/>
      <c r="UF34" s="124"/>
      <c r="UG34" s="124"/>
      <c r="UH34" s="124"/>
      <c r="UI34" s="124"/>
      <c r="UJ34" s="124"/>
      <c r="UK34" s="124"/>
      <c r="UL34" s="124"/>
      <c r="UM34" s="124"/>
      <c r="UN34" s="124"/>
      <c r="UO34" s="124"/>
      <c r="UP34" s="124"/>
      <c r="UQ34" s="124"/>
      <c r="UR34" s="124"/>
      <c r="US34" s="124"/>
      <c r="UT34" s="124"/>
      <c r="UU34" s="124"/>
      <c r="UV34" s="124"/>
      <c r="UW34" s="124"/>
      <c r="UX34" s="124"/>
      <c r="UY34" s="124"/>
      <c r="UZ34" s="124"/>
      <c r="VA34" s="124"/>
      <c r="VB34" s="124"/>
      <c r="VC34" s="124"/>
      <c r="VD34" s="124"/>
      <c r="VE34" s="124"/>
      <c r="VF34" s="124"/>
      <c r="VG34" s="124"/>
      <c r="VH34" s="124"/>
      <c r="VI34" s="124"/>
      <c r="VJ34" s="124"/>
      <c r="VK34" s="124"/>
      <c r="VL34" s="124"/>
      <c r="VM34" s="124"/>
      <c r="VN34" s="124"/>
      <c r="VO34" s="124"/>
      <c r="VP34" s="124"/>
      <c r="VQ34" s="124"/>
      <c r="VR34" s="124"/>
      <c r="VS34" s="124"/>
      <c r="VT34" s="124"/>
      <c r="VU34" s="124"/>
      <c r="VV34" s="124"/>
      <c r="VW34" s="124"/>
      <c r="VX34" s="124"/>
      <c r="VY34" s="124"/>
      <c r="VZ34" s="124"/>
      <c r="WA34" s="124"/>
      <c r="WB34" s="124"/>
      <c r="WC34" s="124"/>
      <c r="WD34" s="124"/>
      <c r="WE34" s="124"/>
      <c r="WF34" s="124"/>
      <c r="WG34" s="124"/>
    </row>
    <row r="35" spans="1:605" s="93" customFormat="1" ht="14.5" customHeight="1">
      <c r="B35" s="94"/>
      <c r="C35" s="125"/>
      <c r="D35" s="126"/>
      <c r="E35" s="126"/>
      <c r="F35" s="102"/>
      <c r="G35" s="117"/>
      <c r="H35" s="104"/>
      <c r="I35" s="336"/>
      <c r="J35" s="336"/>
      <c r="K35" s="336"/>
      <c r="L35" s="336"/>
      <c r="M35" s="336"/>
      <c r="N35" s="104"/>
      <c r="O35" s="336"/>
      <c r="P35" s="336"/>
      <c r="Q35" s="336"/>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104"/>
      <c r="GJ35" s="104"/>
      <c r="GK35" s="104"/>
      <c r="GL35" s="104"/>
      <c r="GM35" s="104"/>
      <c r="GN35" s="104"/>
      <c r="GO35" s="104"/>
      <c r="GP35" s="104"/>
      <c r="GQ35" s="104"/>
      <c r="GR35" s="104"/>
      <c r="GS35" s="104"/>
      <c r="GT35" s="104"/>
      <c r="GU35" s="104"/>
      <c r="GV35" s="104"/>
      <c r="GW35" s="104"/>
      <c r="GX35" s="104"/>
      <c r="GY35" s="104"/>
      <c r="GZ35" s="104"/>
      <c r="HA35" s="104"/>
      <c r="HB35" s="104"/>
      <c r="HC35" s="104"/>
      <c r="HD35" s="104"/>
      <c r="HE35" s="104"/>
      <c r="HF35" s="104"/>
      <c r="HG35" s="104"/>
      <c r="HH35" s="104"/>
      <c r="HI35" s="104"/>
      <c r="HJ35" s="104"/>
      <c r="HK35" s="104"/>
      <c r="HL35" s="104"/>
      <c r="HM35" s="104"/>
      <c r="HN35" s="104"/>
      <c r="HO35" s="104"/>
      <c r="HP35" s="104"/>
      <c r="HQ35" s="104"/>
      <c r="HR35" s="104"/>
      <c r="HS35" s="104"/>
      <c r="HT35" s="104"/>
      <c r="HU35" s="104"/>
      <c r="HV35" s="104"/>
      <c r="HW35" s="104"/>
      <c r="HX35" s="104"/>
      <c r="HY35" s="104"/>
      <c r="HZ35" s="104"/>
      <c r="IA35" s="104"/>
      <c r="IB35" s="104"/>
      <c r="IC35" s="104"/>
      <c r="ID35" s="104"/>
      <c r="IE35" s="104"/>
      <c r="IF35" s="104"/>
      <c r="IG35" s="104"/>
      <c r="IH35" s="104"/>
      <c r="II35" s="104"/>
      <c r="IJ35" s="104"/>
      <c r="IK35" s="104"/>
      <c r="IL35" s="104"/>
      <c r="IM35" s="104"/>
      <c r="IN35" s="104"/>
      <c r="IO35" s="104"/>
      <c r="IP35" s="104"/>
      <c r="IQ35" s="104"/>
      <c r="IR35" s="104"/>
      <c r="IS35" s="104"/>
      <c r="IT35" s="104"/>
      <c r="IU35" s="104"/>
      <c r="IV35" s="104"/>
      <c r="IW35" s="104"/>
      <c r="IX35" s="104"/>
      <c r="IY35" s="104"/>
      <c r="IZ35" s="104"/>
      <c r="JA35" s="104"/>
      <c r="JB35" s="104"/>
      <c r="JC35" s="104"/>
      <c r="JD35" s="104"/>
      <c r="JE35" s="104"/>
      <c r="JF35" s="104"/>
      <c r="JG35" s="104"/>
      <c r="JH35" s="104"/>
      <c r="JI35" s="104"/>
      <c r="JJ35" s="104"/>
      <c r="JK35" s="104"/>
      <c r="JL35" s="104"/>
      <c r="JM35" s="104"/>
      <c r="JN35" s="104"/>
      <c r="JO35" s="104"/>
      <c r="JP35" s="104"/>
      <c r="JQ35" s="104"/>
      <c r="JR35" s="104"/>
      <c r="JS35" s="104"/>
      <c r="JT35" s="104"/>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04"/>
      <c r="NH35" s="104"/>
      <c r="NI35" s="104"/>
      <c r="NJ35" s="104"/>
      <c r="NK35" s="104"/>
      <c r="NL35" s="104"/>
      <c r="NM35" s="104"/>
      <c r="NN35" s="104"/>
      <c r="NO35" s="104"/>
      <c r="NP35" s="104"/>
      <c r="NQ35" s="104"/>
      <c r="NR35" s="104"/>
      <c r="NS35" s="104"/>
      <c r="NT35" s="104"/>
      <c r="NU35" s="104"/>
      <c r="NV35" s="104"/>
      <c r="NW35" s="104"/>
      <c r="NX35" s="104"/>
      <c r="NY35" s="104"/>
      <c r="NZ35" s="104"/>
      <c r="OA35" s="104"/>
      <c r="OB35" s="104"/>
      <c r="OC35" s="104"/>
      <c r="OD35" s="104"/>
      <c r="OE35" s="104"/>
      <c r="OF35" s="104"/>
      <c r="OG35" s="104"/>
      <c r="OH35" s="104"/>
      <c r="OI35" s="104"/>
      <c r="OJ35" s="104"/>
      <c r="OK35" s="104"/>
      <c r="OL35" s="104"/>
      <c r="OM35" s="104"/>
      <c r="ON35" s="104"/>
      <c r="OO35" s="104"/>
      <c r="OP35" s="104"/>
      <c r="OQ35" s="104"/>
      <c r="OR35" s="104"/>
      <c r="OS35" s="104"/>
      <c r="OT35" s="104"/>
      <c r="OU35" s="104"/>
      <c r="OV35" s="104"/>
      <c r="OW35" s="104"/>
      <c r="OX35" s="104"/>
      <c r="OY35" s="104"/>
      <c r="OZ35" s="104"/>
      <c r="PA35" s="104"/>
      <c r="PB35" s="104"/>
      <c r="PC35" s="104"/>
      <c r="PD35" s="104"/>
      <c r="PE35" s="104"/>
      <c r="PF35" s="104"/>
      <c r="PG35" s="104"/>
      <c r="PH35" s="104"/>
      <c r="PI35" s="104"/>
      <c r="PJ35" s="104"/>
      <c r="PK35" s="104"/>
      <c r="PL35" s="104"/>
      <c r="PM35" s="104"/>
      <c r="PN35" s="104"/>
      <c r="PO35" s="104"/>
      <c r="PP35" s="104"/>
      <c r="PQ35" s="104"/>
      <c r="PR35" s="104"/>
      <c r="PS35" s="104"/>
      <c r="PT35" s="104"/>
      <c r="PU35" s="104"/>
      <c r="PV35" s="104"/>
      <c r="PW35" s="104"/>
      <c r="PX35" s="104"/>
      <c r="PY35" s="104"/>
      <c r="PZ35" s="104"/>
      <c r="QA35" s="104"/>
      <c r="QB35" s="104"/>
      <c r="QC35" s="104"/>
      <c r="QD35" s="104"/>
      <c r="QE35" s="104"/>
      <c r="QF35" s="104"/>
      <c r="QG35" s="104"/>
      <c r="QH35" s="104"/>
      <c r="QI35" s="104"/>
      <c r="QJ35" s="104"/>
      <c r="QK35" s="104"/>
      <c r="QL35" s="104"/>
      <c r="QM35" s="104"/>
      <c r="QN35" s="104"/>
      <c r="QO35" s="104"/>
      <c r="QP35" s="104"/>
      <c r="QQ35" s="104"/>
      <c r="QR35" s="104"/>
      <c r="QS35" s="104"/>
      <c r="QT35" s="104"/>
      <c r="QU35" s="104"/>
      <c r="QV35" s="104"/>
      <c r="QW35" s="104"/>
      <c r="QX35" s="104"/>
      <c r="QY35" s="104"/>
      <c r="QZ35" s="104"/>
      <c r="RA35" s="104"/>
      <c r="RB35" s="104"/>
      <c r="RC35" s="104"/>
      <c r="RD35" s="104"/>
      <c r="RE35" s="104"/>
      <c r="RF35" s="104"/>
      <c r="RG35" s="104"/>
      <c r="RH35" s="104"/>
      <c r="RI35" s="104"/>
      <c r="RJ35" s="104"/>
      <c r="RK35" s="104"/>
      <c r="RL35" s="104"/>
      <c r="RM35" s="104"/>
      <c r="RN35" s="104"/>
      <c r="RO35" s="104"/>
      <c r="RP35" s="104"/>
      <c r="RQ35" s="104"/>
      <c r="RR35" s="104"/>
      <c r="RS35" s="104"/>
      <c r="RT35" s="104"/>
      <c r="RU35" s="104"/>
      <c r="RV35" s="104"/>
      <c r="RW35" s="104"/>
      <c r="RX35" s="104"/>
      <c r="RY35" s="104"/>
      <c r="RZ35" s="104"/>
      <c r="SA35" s="104"/>
      <c r="SB35" s="104"/>
      <c r="SC35" s="104"/>
      <c r="SD35" s="104"/>
      <c r="SE35" s="104"/>
      <c r="SF35" s="104"/>
      <c r="SG35" s="104"/>
      <c r="SH35" s="104"/>
      <c r="SI35" s="104"/>
      <c r="SJ35" s="104"/>
      <c r="SK35" s="104"/>
      <c r="SL35" s="104"/>
      <c r="SM35" s="104"/>
      <c r="SN35" s="104"/>
      <c r="SO35" s="104"/>
      <c r="SP35" s="104"/>
      <c r="SQ35" s="104"/>
      <c r="SR35" s="104"/>
      <c r="SS35" s="104"/>
      <c r="ST35" s="104"/>
      <c r="SU35" s="104"/>
      <c r="SV35" s="104"/>
      <c r="SW35" s="104"/>
      <c r="SX35" s="104"/>
      <c r="SY35" s="104"/>
      <c r="SZ35" s="104"/>
      <c r="TA35" s="104"/>
      <c r="TB35" s="104"/>
      <c r="TC35" s="104"/>
      <c r="TD35" s="104"/>
      <c r="TE35" s="104"/>
      <c r="TF35" s="104"/>
      <c r="TG35" s="104"/>
      <c r="TH35" s="104"/>
      <c r="TI35" s="104"/>
      <c r="TJ35" s="104"/>
      <c r="TK35" s="104"/>
      <c r="TL35" s="104"/>
      <c r="TM35" s="104"/>
      <c r="TN35" s="104"/>
      <c r="TO35" s="104"/>
      <c r="TP35" s="104"/>
      <c r="TQ35" s="104"/>
      <c r="TR35" s="104"/>
      <c r="TS35" s="104"/>
      <c r="TT35" s="104"/>
      <c r="TU35" s="104"/>
      <c r="TV35" s="104"/>
      <c r="TW35" s="104"/>
      <c r="TX35" s="104"/>
      <c r="TY35" s="104"/>
      <c r="TZ35" s="104"/>
      <c r="UA35" s="104"/>
      <c r="UB35" s="104"/>
      <c r="UC35" s="104"/>
      <c r="UD35" s="104"/>
      <c r="UE35" s="104"/>
      <c r="UF35" s="104"/>
      <c r="UG35" s="104"/>
      <c r="UH35" s="104"/>
      <c r="UI35" s="104"/>
      <c r="UJ35" s="104"/>
      <c r="UK35" s="104"/>
      <c r="UL35" s="104"/>
      <c r="UM35" s="104"/>
      <c r="UN35" s="104"/>
      <c r="UO35" s="104"/>
      <c r="UP35" s="104"/>
      <c r="UQ35" s="104"/>
      <c r="UR35" s="104"/>
      <c r="US35" s="104"/>
      <c r="UT35" s="104"/>
      <c r="UU35" s="104"/>
      <c r="UV35" s="104"/>
      <c r="UW35" s="104"/>
      <c r="UX35" s="104"/>
      <c r="UY35" s="104"/>
      <c r="UZ35" s="104"/>
      <c r="VA35" s="104"/>
      <c r="VB35" s="104"/>
      <c r="VC35" s="104"/>
      <c r="VD35" s="104"/>
      <c r="VE35" s="104"/>
      <c r="VF35" s="104"/>
      <c r="VG35" s="104"/>
      <c r="VH35" s="104"/>
      <c r="VI35" s="104"/>
      <c r="VJ35" s="104"/>
      <c r="VK35" s="104"/>
      <c r="VL35" s="104"/>
      <c r="VM35" s="104"/>
      <c r="VN35" s="104"/>
      <c r="VO35" s="104"/>
      <c r="VP35" s="104"/>
      <c r="VQ35" s="104"/>
      <c r="VR35" s="104"/>
      <c r="VS35" s="104"/>
      <c r="VT35" s="104"/>
      <c r="VU35" s="104"/>
      <c r="VV35" s="104"/>
      <c r="VW35" s="104"/>
      <c r="VX35" s="104"/>
      <c r="VY35" s="104"/>
      <c r="VZ35" s="104"/>
      <c r="WA35" s="104"/>
      <c r="WB35" s="104"/>
      <c r="WC35" s="104"/>
      <c r="WD35" s="104"/>
      <c r="WE35" s="104"/>
      <c r="WF35" s="104"/>
      <c r="WG35" s="104"/>
    </row>
    <row r="36" spans="1:605" s="127" customFormat="1" ht="18.75" customHeight="1" thickBot="1">
      <c r="B36" s="351" t="s">
        <v>140</v>
      </c>
      <c r="C36" s="352"/>
      <c r="D36" s="353"/>
      <c r="E36" s="353"/>
      <c r="F36" s="354"/>
      <c r="G36" s="251"/>
      <c r="H36" s="266"/>
      <c r="I36" s="342">
        <v>722</v>
      </c>
      <c r="J36" s="342">
        <v>798</v>
      </c>
      <c r="K36" s="342">
        <v>822</v>
      </c>
      <c r="L36" s="342">
        <v>736</v>
      </c>
      <c r="M36" s="342">
        <v>3078</v>
      </c>
      <c r="N36" s="266"/>
      <c r="O36" s="342">
        <v>762</v>
      </c>
      <c r="P36" s="342">
        <v>823</v>
      </c>
      <c r="Q36" s="342">
        <v>841</v>
      </c>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266"/>
      <c r="CP36" s="266"/>
      <c r="CQ36" s="266"/>
      <c r="CR36" s="266"/>
      <c r="CS36" s="266"/>
      <c r="CT36" s="266"/>
      <c r="CU36" s="266"/>
      <c r="CV36" s="266"/>
      <c r="CW36" s="266"/>
      <c r="CX36" s="266"/>
      <c r="CY36" s="266"/>
      <c r="CZ36" s="266"/>
      <c r="DA36" s="266"/>
      <c r="DB36" s="266"/>
      <c r="DC36" s="266"/>
      <c r="DD36" s="266"/>
      <c r="DE36" s="266"/>
      <c r="DF36" s="266"/>
      <c r="DG36" s="266"/>
      <c r="DH36" s="266"/>
      <c r="DI36" s="266"/>
      <c r="DJ36" s="266"/>
      <c r="DK36" s="266"/>
      <c r="DL36" s="266"/>
      <c r="DM36" s="266"/>
      <c r="DN36" s="266"/>
      <c r="DO36" s="266"/>
      <c r="DP36" s="266"/>
      <c r="DQ36" s="266"/>
      <c r="DR36" s="266"/>
      <c r="DS36" s="266"/>
      <c r="DT36" s="266"/>
      <c r="DU36" s="266"/>
      <c r="DV36" s="266"/>
      <c r="DW36" s="266"/>
      <c r="DX36" s="266"/>
      <c r="DY36" s="266"/>
      <c r="DZ36" s="266"/>
      <c r="EA36" s="266"/>
      <c r="EB36" s="266"/>
      <c r="EC36" s="266"/>
      <c r="ED36" s="266"/>
      <c r="EE36" s="266"/>
      <c r="EF36" s="266"/>
      <c r="EG36" s="266"/>
      <c r="EH36" s="266"/>
      <c r="EI36" s="266"/>
      <c r="EJ36" s="266"/>
      <c r="EK36" s="266"/>
      <c r="EL36" s="266"/>
      <c r="EM36" s="266"/>
      <c r="EN36" s="266"/>
      <c r="EO36" s="266"/>
      <c r="EP36" s="266"/>
      <c r="EQ36" s="266"/>
      <c r="ER36" s="266"/>
      <c r="ES36" s="266"/>
      <c r="ET36" s="266"/>
      <c r="EU36" s="266"/>
      <c r="EV36" s="266"/>
      <c r="EW36" s="266"/>
      <c r="EX36" s="266"/>
      <c r="EY36" s="266"/>
      <c r="EZ36" s="266"/>
      <c r="FA36" s="266"/>
      <c r="FB36" s="266"/>
      <c r="FC36" s="266"/>
      <c r="FD36" s="266"/>
      <c r="FE36" s="266"/>
      <c r="FF36" s="266"/>
      <c r="FG36" s="266"/>
      <c r="FH36" s="266"/>
      <c r="FI36" s="266"/>
      <c r="FJ36" s="266"/>
      <c r="FK36" s="266"/>
      <c r="FL36" s="266"/>
      <c r="FM36" s="266"/>
      <c r="FN36" s="266"/>
      <c r="FO36" s="266"/>
      <c r="FP36" s="266"/>
      <c r="FQ36" s="266"/>
      <c r="FR36" s="266"/>
      <c r="FS36" s="266"/>
      <c r="FT36" s="266"/>
      <c r="FU36" s="266"/>
      <c r="FV36" s="266"/>
      <c r="FW36" s="266"/>
      <c r="FX36" s="266"/>
      <c r="FY36" s="266"/>
      <c r="FZ36" s="266"/>
      <c r="GA36" s="266"/>
      <c r="GB36" s="266"/>
      <c r="GC36" s="266"/>
      <c r="GD36" s="266"/>
      <c r="GE36" s="266"/>
      <c r="GF36" s="266"/>
      <c r="GG36" s="266"/>
      <c r="GH36" s="266"/>
      <c r="GI36" s="266"/>
      <c r="GJ36" s="266"/>
      <c r="GK36" s="266"/>
      <c r="GL36" s="266"/>
      <c r="GM36" s="266"/>
      <c r="GN36" s="266"/>
      <c r="GO36" s="266"/>
      <c r="GP36" s="266"/>
      <c r="GQ36" s="266"/>
      <c r="GR36" s="266"/>
      <c r="GS36" s="266"/>
      <c r="GT36" s="266"/>
      <c r="GU36" s="266"/>
      <c r="GV36" s="266"/>
      <c r="GW36" s="266"/>
      <c r="GX36" s="266"/>
      <c r="GY36" s="266"/>
      <c r="GZ36" s="266"/>
      <c r="HA36" s="266"/>
      <c r="HB36" s="266"/>
      <c r="HC36" s="266"/>
      <c r="HD36" s="266"/>
      <c r="HE36" s="266"/>
      <c r="HF36" s="266"/>
      <c r="HG36" s="266"/>
      <c r="HH36" s="266"/>
      <c r="HI36" s="266"/>
      <c r="HJ36" s="266"/>
      <c r="HK36" s="266"/>
      <c r="HL36" s="266"/>
      <c r="HM36" s="266"/>
      <c r="HN36" s="266"/>
      <c r="HO36" s="266"/>
      <c r="HP36" s="266"/>
      <c r="HQ36" s="266"/>
      <c r="HR36" s="266"/>
      <c r="HS36" s="266"/>
      <c r="HT36" s="266"/>
      <c r="HU36" s="266"/>
      <c r="HV36" s="266"/>
      <c r="HW36" s="266"/>
      <c r="HX36" s="266"/>
      <c r="HY36" s="266"/>
      <c r="HZ36" s="266"/>
      <c r="IA36" s="266"/>
      <c r="IB36" s="266"/>
      <c r="IC36" s="266"/>
      <c r="ID36" s="266"/>
      <c r="IE36" s="266"/>
      <c r="IF36" s="266"/>
      <c r="IG36" s="266"/>
      <c r="IH36" s="266"/>
      <c r="II36" s="266"/>
      <c r="IJ36" s="266"/>
      <c r="IK36" s="266"/>
      <c r="IL36" s="266"/>
      <c r="IM36" s="266"/>
      <c r="IN36" s="266"/>
      <c r="IO36" s="266"/>
      <c r="IP36" s="266"/>
      <c r="IQ36" s="266"/>
      <c r="IR36" s="266"/>
      <c r="IS36" s="266"/>
      <c r="IT36" s="266"/>
      <c r="IU36" s="266"/>
      <c r="IV36" s="266"/>
      <c r="IW36" s="266"/>
      <c r="IX36" s="266"/>
      <c r="IY36" s="266"/>
      <c r="IZ36" s="266"/>
      <c r="JA36" s="266"/>
      <c r="JB36" s="266"/>
      <c r="JC36" s="266"/>
      <c r="JD36" s="266"/>
      <c r="JE36" s="266"/>
      <c r="JF36" s="266"/>
      <c r="JG36" s="266"/>
      <c r="JH36" s="266"/>
      <c r="JI36" s="266"/>
      <c r="JJ36" s="266"/>
      <c r="JK36" s="266"/>
      <c r="JL36" s="266"/>
      <c r="JM36" s="266"/>
      <c r="JN36" s="266"/>
      <c r="JO36" s="266"/>
      <c r="JP36" s="266"/>
      <c r="JQ36" s="266"/>
      <c r="JR36" s="266"/>
      <c r="JS36" s="266"/>
      <c r="JT36" s="266"/>
      <c r="JU36" s="266"/>
      <c r="JV36" s="266"/>
      <c r="JW36" s="266"/>
      <c r="JX36" s="266"/>
      <c r="JY36" s="266"/>
      <c r="JZ36" s="266"/>
      <c r="KA36" s="266"/>
      <c r="KB36" s="266"/>
      <c r="KC36" s="266"/>
      <c r="KD36" s="266"/>
      <c r="KE36" s="266"/>
      <c r="KF36" s="266"/>
      <c r="KG36" s="266"/>
      <c r="KH36" s="266"/>
      <c r="KI36" s="266"/>
      <c r="KJ36" s="266"/>
      <c r="KK36" s="266"/>
      <c r="KL36" s="266"/>
      <c r="KM36" s="266"/>
      <c r="KN36" s="266"/>
      <c r="KO36" s="266"/>
      <c r="KP36" s="266"/>
      <c r="KQ36" s="266"/>
      <c r="KR36" s="266"/>
      <c r="KS36" s="266"/>
      <c r="KT36" s="266"/>
      <c r="KU36" s="266"/>
      <c r="KV36" s="266"/>
      <c r="KW36" s="266"/>
      <c r="KX36" s="266"/>
      <c r="KY36" s="266"/>
      <c r="KZ36" s="266"/>
      <c r="LA36" s="266"/>
      <c r="LB36" s="266"/>
      <c r="LC36" s="266"/>
      <c r="LD36" s="266"/>
      <c r="LE36" s="266"/>
      <c r="LF36" s="266"/>
      <c r="LG36" s="266"/>
      <c r="LH36" s="266"/>
      <c r="LI36" s="266"/>
      <c r="LJ36" s="266"/>
      <c r="LK36" s="266"/>
      <c r="LL36" s="266"/>
      <c r="LM36" s="266"/>
      <c r="LN36" s="266"/>
      <c r="LO36" s="266"/>
      <c r="LP36" s="266"/>
      <c r="LQ36" s="266"/>
      <c r="LR36" s="266"/>
      <c r="LS36" s="266"/>
      <c r="LT36" s="266"/>
      <c r="LU36" s="266"/>
      <c r="LV36" s="266"/>
      <c r="LW36" s="266"/>
      <c r="LX36" s="266"/>
      <c r="LY36" s="266"/>
      <c r="LZ36" s="266"/>
      <c r="MA36" s="266"/>
      <c r="MB36" s="266"/>
      <c r="MC36" s="266"/>
      <c r="MD36" s="266"/>
      <c r="ME36" s="266"/>
      <c r="MF36" s="266"/>
      <c r="MG36" s="266"/>
      <c r="MH36" s="266"/>
      <c r="MI36" s="266"/>
      <c r="MJ36" s="266"/>
      <c r="MK36" s="266"/>
      <c r="ML36" s="266"/>
      <c r="MM36" s="266"/>
      <c r="MN36" s="266"/>
      <c r="MO36" s="266"/>
      <c r="MP36" s="266"/>
      <c r="MQ36" s="266"/>
      <c r="MR36" s="266"/>
      <c r="MS36" s="266"/>
      <c r="MT36" s="266"/>
      <c r="MU36" s="266"/>
      <c r="MV36" s="266"/>
      <c r="MW36" s="266"/>
      <c r="MX36" s="266"/>
      <c r="MY36" s="266"/>
      <c r="MZ36" s="266"/>
      <c r="NA36" s="266"/>
      <c r="NB36" s="266"/>
      <c r="NC36" s="266"/>
      <c r="ND36" s="266"/>
      <c r="NE36" s="266"/>
      <c r="NF36" s="266"/>
      <c r="NG36" s="266"/>
      <c r="NH36" s="266"/>
      <c r="NI36" s="266"/>
      <c r="NJ36" s="266"/>
      <c r="NK36" s="266"/>
      <c r="NL36" s="266"/>
      <c r="NM36" s="266"/>
      <c r="NN36" s="266"/>
      <c r="NO36" s="266"/>
      <c r="NP36" s="266"/>
      <c r="NQ36" s="266"/>
      <c r="NR36" s="266"/>
      <c r="NS36" s="266"/>
      <c r="NT36" s="266"/>
      <c r="NU36" s="266"/>
      <c r="NV36" s="266"/>
      <c r="NW36" s="266"/>
      <c r="NX36" s="266"/>
      <c r="NY36" s="266"/>
      <c r="NZ36" s="266"/>
      <c r="OA36" s="266"/>
      <c r="OB36" s="266"/>
      <c r="OC36" s="266"/>
      <c r="OD36" s="266"/>
      <c r="OE36" s="266"/>
      <c r="OF36" s="266"/>
      <c r="OG36" s="266"/>
      <c r="OH36" s="266"/>
      <c r="OI36" s="266"/>
      <c r="OJ36" s="266"/>
      <c r="OK36" s="266"/>
      <c r="OL36" s="266"/>
      <c r="OM36" s="266"/>
      <c r="ON36" s="266"/>
      <c r="OO36" s="266"/>
      <c r="OP36" s="266"/>
      <c r="OQ36" s="266"/>
      <c r="OR36" s="266"/>
      <c r="OS36" s="266"/>
      <c r="OT36" s="266"/>
      <c r="OU36" s="266"/>
      <c r="OV36" s="266"/>
      <c r="OW36" s="266"/>
      <c r="OX36" s="266"/>
      <c r="OY36" s="266"/>
      <c r="OZ36" s="266"/>
      <c r="PA36" s="266"/>
      <c r="PB36" s="266"/>
      <c r="PC36" s="266"/>
      <c r="PD36" s="266"/>
      <c r="PE36" s="266"/>
      <c r="PF36" s="266"/>
      <c r="PG36" s="266"/>
      <c r="PH36" s="266"/>
      <c r="PI36" s="266"/>
      <c r="PJ36" s="266"/>
      <c r="PK36" s="266"/>
      <c r="PL36" s="266"/>
      <c r="PM36" s="266"/>
      <c r="PN36" s="266"/>
      <c r="PO36" s="266"/>
      <c r="PP36" s="266"/>
      <c r="PQ36" s="266"/>
      <c r="PR36" s="266"/>
      <c r="PS36" s="266"/>
      <c r="PT36" s="266"/>
      <c r="PU36" s="266"/>
      <c r="PV36" s="266"/>
      <c r="PW36" s="266"/>
      <c r="PX36" s="266"/>
      <c r="PY36" s="266"/>
      <c r="PZ36" s="266"/>
      <c r="QA36" s="266"/>
      <c r="QB36" s="266"/>
      <c r="QC36" s="266"/>
      <c r="QD36" s="266"/>
      <c r="QE36" s="266"/>
      <c r="QF36" s="266"/>
      <c r="QG36" s="266"/>
      <c r="QH36" s="266"/>
      <c r="QI36" s="266"/>
      <c r="QJ36" s="266"/>
      <c r="QK36" s="266"/>
      <c r="QL36" s="266"/>
      <c r="QM36" s="266"/>
      <c r="QN36" s="266"/>
      <c r="QO36" s="266"/>
      <c r="QP36" s="266"/>
      <c r="QQ36" s="266"/>
      <c r="QR36" s="266"/>
      <c r="QS36" s="266"/>
      <c r="QT36" s="266"/>
      <c r="QU36" s="266"/>
      <c r="QV36" s="266"/>
      <c r="QW36" s="266"/>
      <c r="QX36" s="266"/>
      <c r="QY36" s="266"/>
      <c r="QZ36" s="266"/>
      <c r="RA36" s="266"/>
      <c r="RB36" s="266"/>
      <c r="RC36" s="266"/>
      <c r="RD36" s="266"/>
      <c r="RE36" s="266"/>
      <c r="RF36" s="266"/>
      <c r="RG36" s="266"/>
      <c r="RH36" s="266"/>
      <c r="RI36" s="266"/>
      <c r="RJ36" s="266"/>
      <c r="RK36" s="266"/>
      <c r="RL36" s="266"/>
      <c r="RM36" s="266"/>
      <c r="RN36" s="266"/>
      <c r="RO36" s="266"/>
      <c r="RP36" s="266"/>
      <c r="RQ36" s="266"/>
      <c r="RR36" s="266"/>
      <c r="RS36" s="266"/>
      <c r="RT36" s="266"/>
      <c r="RU36" s="266"/>
      <c r="RV36" s="266"/>
      <c r="RW36" s="266"/>
      <c r="RX36" s="266"/>
      <c r="RY36" s="266"/>
      <c r="RZ36" s="266"/>
      <c r="SA36" s="266"/>
      <c r="SB36" s="266"/>
      <c r="SC36" s="266"/>
      <c r="SD36" s="266"/>
      <c r="SE36" s="266"/>
      <c r="SF36" s="266"/>
      <c r="SG36" s="266"/>
      <c r="SH36" s="266"/>
      <c r="SI36" s="266"/>
      <c r="SJ36" s="266"/>
      <c r="SK36" s="266"/>
      <c r="SL36" s="266"/>
      <c r="SM36" s="266"/>
      <c r="SN36" s="266"/>
      <c r="SO36" s="266"/>
      <c r="SP36" s="266"/>
      <c r="SQ36" s="266"/>
      <c r="SR36" s="266"/>
      <c r="SS36" s="266"/>
      <c r="ST36" s="266"/>
      <c r="SU36" s="266"/>
      <c r="SV36" s="266"/>
      <c r="SW36" s="266"/>
      <c r="SX36" s="266"/>
      <c r="SY36" s="266"/>
      <c r="SZ36" s="266"/>
      <c r="TA36" s="266"/>
      <c r="TB36" s="266"/>
      <c r="TC36" s="266"/>
      <c r="TD36" s="266"/>
      <c r="TE36" s="266"/>
      <c r="TF36" s="266"/>
      <c r="TG36" s="266"/>
      <c r="TH36" s="266"/>
      <c r="TI36" s="266"/>
      <c r="TJ36" s="266"/>
      <c r="TK36" s="266"/>
      <c r="TL36" s="266"/>
      <c r="TM36" s="266"/>
      <c r="TN36" s="266"/>
      <c r="TO36" s="266"/>
      <c r="TP36" s="266"/>
      <c r="TQ36" s="266"/>
      <c r="TR36" s="266"/>
      <c r="TS36" s="266"/>
      <c r="TT36" s="266"/>
      <c r="TU36" s="266"/>
      <c r="TV36" s="266"/>
      <c r="TW36" s="266"/>
      <c r="TX36" s="266"/>
      <c r="TY36" s="266"/>
      <c r="TZ36" s="266"/>
      <c r="UA36" s="266"/>
      <c r="UB36" s="266"/>
      <c r="UC36" s="266"/>
      <c r="UD36" s="266"/>
      <c r="UE36" s="266"/>
      <c r="UF36" s="266"/>
      <c r="UG36" s="266"/>
      <c r="UH36" s="266"/>
      <c r="UI36" s="266"/>
      <c r="UJ36" s="266"/>
      <c r="UK36" s="266"/>
      <c r="UL36" s="266"/>
      <c r="UM36" s="266"/>
      <c r="UN36" s="266"/>
      <c r="UO36" s="266"/>
      <c r="UP36" s="266"/>
      <c r="UQ36" s="266"/>
      <c r="UR36" s="266"/>
      <c r="US36" s="266"/>
      <c r="UT36" s="266"/>
      <c r="UU36" s="266"/>
      <c r="UV36" s="266"/>
      <c r="UW36" s="266"/>
      <c r="UX36" s="266"/>
      <c r="UY36" s="266"/>
      <c r="UZ36" s="266"/>
      <c r="VA36" s="266"/>
      <c r="VB36" s="266"/>
      <c r="VC36" s="266"/>
      <c r="VD36" s="266"/>
      <c r="VE36" s="266"/>
      <c r="VF36" s="266"/>
      <c r="VG36" s="266"/>
      <c r="VH36" s="266"/>
      <c r="VI36" s="266"/>
      <c r="VJ36" s="266"/>
      <c r="VK36" s="266"/>
      <c r="VL36" s="266"/>
      <c r="VM36" s="266"/>
      <c r="VN36" s="266"/>
      <c r="VO36" s="266"/>
      <c r="VP36" s="266"/>
      <c r="VQ36" s="266"/>
      <c r="VR36" s="266"/>
      <c r="VS36" s="266"/>
      <c r="VT36" s="266"/>
      <c r="VU36" s="266"/>
      <c r="VV36" s="266"/>
      <c r="VW36" s="266"/>
      <c r="VX36" s="266"/>
      <c r="VY36" s="266"/>
      <c r="VZ36" s="266"/>
      <c r="WA36" s="266"/>
      <c r="WB36" s="266"/>
      <c r="WC36" s="266"/>
      <c r="WD36" s="266"/>
      <c r="WE36" s="266"/>
      <c r="WF36" s="266"/>
      <c r="WG36" s="266"/>
    </row>
    <row r="37" spans="1:605" s="130" customFormat="1" ht="15" customHeight="1">
      <c r="A37" s="128"/>
      <c r="B37" s="129" t="s">
        <v>6</v>
      </c>
      <c r="D37" s="131"/>
      <c r="E37" s="129"/>
      <c r="F37" s="132"/>
      <c r="G37" s="246"/>
      <c r="H37" s="268"/>
      <c r="I37" s="335">
        <v>0.246</v>
      </c>
      <c r="J37" s="335">
        <v>0.26100000000000001</v>
      </c>
      <c r="K37" s="335">
        <v>0.26300000000000001</v>
      </c>
      <c r="L37" s="335">
        <v>0.218</v>
      </c>
      <c r="M37" s="335">
        <v>0.246</v>
      </c>
      <c r="N37" s="124"/>
      <c r="O37" s="335">
        <v>0.24299999999999999</v>
      </c>
      <c r="P37" s="335">
        <v>0.255</v>
      </c>
      <c r="Q37" s="335">
        <v>0.27</v>
      </c>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24"/>
      <c r="DI37" s="124"/>
      <c r="DJ37" s="124"/>
      <c r="DK37" s="124"/>
      <c r="DL37" s="124"/>
      <c r="DM37" s="124"/>
      <c r="DN37" s="124"/>
      <c r="DO37" s="124"/>
      <c r="DP37" s="124"/>
      <c r="DQ37" s="124"/>
      <c r="DR37" s="124"/>
      <c r="DS37" s="124"/>
      <c r="DT37" s="124"/>
      <c r="DU37" s="124"/>
      <c r="DV37" s="124"/>
      <c r="DW37" s="124"/>
      <c r="DX37" s="124"/>
      <c r="DY37" s="124"/>
      <c r="DZ37" s="124"/>
      <c r="EA37" s="124"/>
      <c r="EB37" s="124"/>
      <c r="EC37" s="124"/>
      <c r="ED37" s="124"/>
      <c r="EE37" s="124"/>
      <c r="EF37" s="124"/>
      <c r="EG37" s="124"/>
      <c r="EH37" s="124"/>
      <c r="EI37" s="124"/>
      <c r="EJ37" s="124"/>
      <c r="EK37" s="124"/>
      <c r="EL37" s="124"/>
      <c r="EM37" s="124"/>
      <c r="EN37" s="124"/>
      <c r="EO37" s="124"/>
      <c r="EP37" s="124"/>
      <c r="EQ37" s="124"/>
      <c r="ER37" s="124"/>
      <c r="ES37" s="124"/>
      <c r="ET37" s="124"/>
      <c r="EU37" s="124"/>
      <c r="EV37" s="124"/>
      <c r="EW37" s="124"/>
      <c r="EX37" s="124"/>
      <c r="EY37" s="124"/>
      <c r="EZ37" s="124"/>
      <c r="FA37" s="124"/>
      <c r="FB37" s="124"/>
      <c r="FC37" s="124"/>
      <c r="FD37" s="124"/>
      <c r="FE37" s="124"/>
      <c r="FF37" s="124"/>
      <c r="FG37" s="124"/>
      <c r="FH37" s="124"/>
      <c r="FI37" s="124"/>
      <c r="FJ37" s="124"/>
      <c r="FK37" s="124"/>
      <c r="FL37" s="124"/>
      <c r="FM37" s="124"/>
      <c r="FN37" s="124"/>
      <c r="FO37" s="124"/>
      <c r="FP37" s="124"/>
      <c r="FQ37" s="124"/>
      <c r="FR37" s="124"/>
      <c r="FS37" s="124"/>
      <c r="FT37" s="124"/>
      <c r="FU37" s="124"/>
      <c r="FV37" s="124"/>
      <c r="FW37" s="124"/>
      <c r="FX37" s="124"/>
      <c r="FY37" s="124"/>
      <c r="FZ37" s="124"/>
      <c r="GA37" s="124"/>
      <c r="GB37" s="124"/>
      <c r="GC37" s="124"/>
      <c r="GD37" s="124"/>
      <c r="GE37" s="124"/>
      <c r="GF37" s="124"/>
      <c r="GG37" s="124"/>
      <c r="GH37" s="124"/>
      <c r="GI37" s="124"/>
      <c r="GJ37" s="124"/>
      <c r="GK37" s="124"/>
      <c r="GL37" s="124"/>
      <c r="GM37" s="124"/>
      <c r="GN37" s="124"/>
      <c r="GO37" s="124"/>
      <c r="GP37" s="124"/>
      <c r="GQ37" s="124"/>
      <c r="GR37" s="124"/>
      <c r="GS37" s="124"/>
      <c r="GT37" s="124"/>
      <c r="GU37" s="124"/>
      <c r="GV37" s="124"/>
      <c r="GW37" s="124"/>
      <c r="GX37" s="124"/>
      <c r="GY37" s="124"/>
      <c r="GZ37" s="124"/>
      <c r="HA37" s="124"/>
      <c r="HB37" s="124"/>
      <c r="HC37" s="124"/>
      <c r="HD37" s="124"/>
      <c r="HE37" s="124"/>
      <c r="HF37" s="124"/>
      <c r="HG37" s="124"/>
      <c r="HH37" s="124"/>
      <c r="HI37" s="124"/>
      <c r="HJ37" s="124"/>
      <c r="HK37" s="124"/>
      <c r="HL37" s="124"/>
      <c r="HM37" s="124"/>
      <c r="HN37" s="124"/>
      <c r="HO37" s="124"/>
      <c r="HP37" s="124"/>
      <c r="HQ37" s="124"/>
      <c r="HR37" s="124"/>
      <c r="HS37" s="124"/>
      <c r="HT37" s="124"/>
      <c r="HU37" s="124"/>
      <c r="HV37" s="124"/>
      <c r="HW37" s="124"/>
      <c r="HX37" s="124"/>
      <c r="HY37" s="124"/>
      <c r="HZ37" s="124"/>
      <c r="IA37" s="124"/>
      <c r="IB37" s="124"/>
      <c r="IC37" s="124"/>
      <c r="ID37" s="124"/>
      <c r="IE37" s="124"/>
      <c r="IF37" s="124"/>
      <c r="IG37" s="124"/>
      <c r="IH37" s="124"/>
      <c r="II37" s="124"/>
      <c r="IJ37" s="124"/>
      <c r="IK37" s="124"/>
      <c r="IL37" s="124"/>
      <c r="IM37" s="124"/>
      <c r="IN37" s="124"/>
      <c r="IO37" s="124"/>
      <c r="IP37" s="124"/>
      <c r="IQ37" s="124"/>
      <c r="IR37" s="124"/>
      <c r="IS37" s="124"/>
      <c r="IT37" s="124"/>
      <c r="IU37" s="124"/>
      <c r="IV37" s="124"/>
      <c r="IW37" s="124"/>
      <c r="IX37" s="124"/>
      <c r="IY37" s="124"/>
      <c r="IZ37" s="124"/>
      <c r="JA37" s="124"/>
      <c r="JB37" s="124"/>
      <c r="JC37" s="124"/>
      <c r="JD37" s="124"/>
      <c r="JE37" s="124"/>
      <c r="JF37" s="124"/>
      <c r="JG37" s="124"/>
      <c r="JH37" s="124"/>
      <c r="JI37" s="124"/>
      <c r="JJ37" s="124"/>
      <c r="JK37" s="124"/>
      <c r="JL37" s="124"/>
      <c r="JM37" s="124"/>
      <c r="JN37" s="124"/>
      <c r="JO37" s="124"/>
      <c r="JP37" s="124"/>
      <c r="JQ37" s="124"/>
      <c r="JR37" s="124"/>
      <c r="JS37" s="124"/>
      <c r="JT37" s="124"/>
      <c r="JU37" s="124"/>
      <c r="JV37" s="124"/>
      <c r="JW37" s="124"/>
      <c r="JX37" s="124"/>
      <c r="JY37" s="124"/>
      <c r="JZ37" s="124"/>
      <c r="KA37" s="124"/>
      <c r="KB37" s="124"/>
      <c r="KC37" s="124"/>
      <c r="KD37" s="124"/>
      <c r="KE37" s="124"/>
      <c r="KF37" s="124"/>
      <c r="KG37" s="124"/>
      <c r="KH37" s="124"/>
      <c r="KI37" s="124"/>
      <c r="KJ37" s="124"/>
      <c r="KK37" s="124"/>
      <c r="KL37" s="124"/>
      <c r="KM37" s="124"/>
      <c r="KN37" s="124"/>
      <c r="KO37" s="124"/>
      <c r="KP37" s="124"/>
      <c r="KQ37" s="124"/>
      <c r="KR37" s="124"/>
      <c r="KS37" s="124"/>
      <c r="KT37" s="124"/>
      <c r="KU37" s="124"/>
      <c r="KV37" s="124"/>
      <c r="KW37" s="124"/>
      <c r="KX37" s="124"/>
      <c r="KY37" s="124"/>
      <c r="KZ37" s="124"/>
      <c r="LA37" s="124"/>
      <c r="LB37" s="124"/>
      <c r="LC37" s="124"/>
      <c r="LD37" s="124"/>
      <c r="LE37" s="124"/>
      <c r="LF37" s="124"/>
      <c r="LG37" s="124"/>
      <c r="LH37" s="124"/>
      <c r="LI37" s="124"/>
      <c r="LJ37" s="124"/>
      <c r="LK37" s="124"/>
      <c r="LL37" s="124"/>
      <c r="LM37" s="124"/>
      <c r="LN37" s="124"/>
      <c r="LO37" s="124"/>
      <c r="LP37" s="124"/>
      <c r="LQ37" s="124"/>
      <c r="LR37" s="124"/>
      <c r="LS37" s="124"/>
      <c r="LT37" s="124"/>
      <c r="LU37" s="124"/>
      <c r="LV37" s="124"/>
      <c r="LW37" s="124"/>
      <c r="LX37" s="124"/>
      <c r="LY37" s="124"/>
      <c r="LZ37" s="124"/>
      <c r="MA37" s="124"/>
      <c r="MB37" s="124"/>
      <c r="MC37" s="124"/>
      <c r="MD37" s="124"/>
      <c r="ME37" s="124"/>
      <c r="MF37" s="124"/>
      <c r="MG37" s="124"/>
      <c r="MH37" s="124"/>
      <c r="MI37" s="124"/>
      <c r="MJ37" s="124"/>
      <c r="MK37" s="124"/>
      <c r="ML37" s="124"/>
      <c r="MM37" s="124"/>
      <c r="MN37" s="124"/>
      <c r="MO37" s="124"/>
      <c r="MP37" s="124"/>
      <c r="MQ37" s="124"/>
      <c r="MR37" s="124"/>
      <c r="MS37" s="124"/>
      <c r="MT37" s="124"/>
      <c r="MU37" s="124"/>
      <c r="MV37" s="124"/>
      <c r="MW37" s="124"/>
      <c r="MX37" s="124"/>
      <c r="MY37" s="124"/>
      <c r="MZ37" s="124"/>
      <c r="NA37" s="124"/>
      <c r="NB37" s="124"/>
      <c r="NC37" s="124"/>
      <c r="ND37" s="124"/>
      <c r="NE37" s="124"/>
      <c r="NF37" s="124"/>
      <c r="NG37" s="124"/>
      <c r="NH37" s="124"/>
      <c r="NI37" s="124"/>
      <c r="NJ37" s="124"/>
      <c r="NK37" s="124"/>
      <c r="NL37" s="124"/>
      <c r="NM37" s="124"/>
      <c r="NN37" s="124"/>
      <c r="NO37" s="124"/>
      <c r="NP37" s="124"/>
      <c r="NQ37" s="124"/>
      <c r="NR37" s="124"/>
      <c r="NS37" s="124"/>
      <c r="NT37" s="124"/>
      <c r="NU37" s="124"/>
      <c r="NV37" s="124"/>
      <c r="NW37" s="124"/>
      <c r="NX37" s="124"/>
      <c r="NY37" s="124"/>
      <c r="NZ37" s="124"/>
      <c r="OA37" s="124"/>
      <c r="OB37" s="124"/>
      <c r="OC37" s="124"/>
      <c r="OD37" s="124"/>
      <c r="OE37" s="124"/>
      <c r="OF37" s="124"/>
      <c r="OG37" s="124"/>
      <c r="OH37" s="124"/>
      <c r="OI37" s="124"/>
      <c r="OJ37" s="124"/>
      <c r="OK37" s="124"/>
      <c r="OL37" s="124"/>
      <c r="OM37" s="124"/>
      <c r="ON37" s="124"/>
      <c r="OO37" s="124"/>
      <c r="OP37" s="124"/>
      <c r="OQ37" s="124"/>
      <c r="OR37" s="124"/>
      <c r="OS37" s="124"/>
      <c r="OT37" s="124"/>
      <c r="OU37" s="124"/>
      <c r="OV37" s="124"/>
      <c r="OW37" s="124"/>
      <c r="OX37" s="124"/>
      <c r="OY37" s="124"/>
      <c r="OZ37" s="124"/>
      <c r="PA37" s="124"/>
      <c r="PB37" s="124"/>
      <c r="PC37" s="124"/>
      <c r="PD37" s="124"/>
      <c r="PE37" s="124"/>
      <c r="PF37" s="124"/>
      <c r="PG37" s="124"/>
      <c r="PH37" s="124"/>
      <c r="PI37" s="124"/>
      <c r="PJ37" s="124"/>
      <c r="PK37" s="124"/>
      <c r="PL37" s="124"/>
      <c r="PM37" s="124"/>
      <c r="PN37" s="124"/>
      <c r="PO37" s="124"/>
      <c r="PP37" s="124"/>
      <c r="PQ37" s="124"/>
      <c r="PR37" s="124"/>
      <c r="PS37" s="124"/>
      <c r="PT37" s="124"/>
      <c r="PU37" s="124"/>
      <c r="PV37" s="124"/>
      <c r="PW37" s="124"/>
      <c r="PX37" s="124"/>
      <c r="PY37" s="124"/>
      <c r="PZ37" s="124"/>
      <c r="QA37" s="124"/>
      <c r="QB37" s="124"/>
      <c r="QC37" s="124"/>
      <c r="QD37" s="124"/>
      <c r="QE37" s="124"/>
      <c r="QF37" s="124"/>
      <c r="QG37" s="124"/>
      <c r="QH37" s="124"/>
      <c r="QI37" s="124"/>
      <c r="QJ37" s="124"/>
      <c r="QK37" s="124"/>
      <c r="QL37" s="124"/>
      <c r="QM37" s="124"/>
      <c r="QN37" s="124"/>
      <c r="QO37" s="124"/>
      <c r="QP37" s="124"/>
      <c r="QQ37" s="124"/>
      <c r="QR37" s="124"/>
      <c r="QS37" s="124"/>
      <c r="QT37" s="124"/>
      <c r="QU37" s="124"/>
      <c r="QV37" s="124"/>
      <c r="QW37" s="124"/>
      <c r="QX37" s="124"/>
      <c r="QY37" s="124"/>
      <c r="QZ37" s="124"/>
      <c r="RA37" s="124"/>
      <c r="RB37" s="124"/>
      <c r="RC37" s="124"/>
      <c r="RD37" s="124"/>
      <c r="RE37" s="124"/>
      <c r="RF37" s="124"/>
      <c r="RG37" s="124"/>
      <c r="RH37" s="124"/>
      <c r="RI37" s="124"/>
      <c r="RJ37" s="124"/>
      <c r="RK37" s="124"/>
      <c r="RL37" s="124"/>
      <c r="RM37" s="124"/>
      <c r="RN37" s="124"/>
      <c r="RO37" s="124"/>
      <c r="RP37" s="124"/>
      <c r="RQ37" s="124"/>
      <c r="RR37" s="124"/>
      <c r="RS37" s="124"/>
      <c r="RT37" s="124"/>
      <c r="RU37" s="124"/>
      <c r="RV37" s="124"/>
      <c r="RW37" s="124"/>
      <c r="RX37" s="124"/>
      <c r="RY37" s="124"/>
      <c r="RZ37" s="124"/>
      <c r="SA37" s="124"/>
      <c r="SB37" s="124"/>
      <c r="SC37" s="124"/>
      <c r="SD37" s="124"/>
      <c r="SE37" s="124"/>
      <c r="SF37" s="124"/>
      <c r="SG37" s="124"/>
      <c r="SH37" s="124"/>
      <c r="SI37" s="124"/>
      <c r="SJ37" s="124"/>
      <c r="SK37" s="124"/>
      <c r="SL37" s="124"/>
      <c r="SM37" s="124"/>
      <c r="SN37" s="124"/>
      <c r="SO37" s="124"/>
      <c r="SP37" s="124"/>
      <c r="SQ37" s="124"/>
      <c r="SR37" s="124"/>
      <c r="SS37" s="124"/>
      <c r="ST37" s="124"/>
      <c r="SU37" s="124"/>
      <c r="SV37" s="124"/>
      <c r="SW37" s="124"/>
      <c r="SX37" s="124"/>
      <c r="SY37" s="124"/>
      <c r="SZ37" s="124"/>
      <c r="TA37" s="124"/>
      <c r="TB37" s="124"/>
      <c r="TC37" s="124"/>
      <c r="TD37" s="124"/>
      <c r="TE37" s="124"/>
      <c r="TF37" s="124"/>
      <c r="TG37" s="124"/>
      <c r="TH37" s="124"/>
      <c r="TI37" s="124"/>
      <c r="TJ37" s="124"/>
      <c r="TK37" s="124"/>
      <c r="TL37" s="124"/>
      <c r="TM37" s="124"/>
      <c r="TN37" s="124"/>
      <c r="TO37" s="124"/>
      <c r="TP37" s="124"/>
      <c r="TQ37" s="124"/>
      <c r="TR37" s="124"/>
      <c r="TS37" s="124"/>
      <c r="TT37" s="124"/>
      <c r="TU37" s="124"/>
      <c r="TV37" s="124"/>
      <c r="TW37" s="124"/>
      <c r="TX37" s="124"/>
      <c r="TY37" s="124"/>
      <c r="TZ37" s="124"/>
      <c r="UA37" s="124"/>
      <c r="UB37" s="124"/>
      <c r="UC37" s="124"/>
      <c r="UD37" s="124"/>
      <c r="UE37" s="124"/>
      <c r="UF37" s="124"/>
      <c r="UG37" s="124"/>
      <c r="UH37" s="124"/>
      <c r="UI37" s="124"/>
      <c r="UJ37" s="124"/>
      <c r="UK37" s="124"/>
      <c r="UL37" s="124"/>
      <c r="UM37" s="124"/>
      <c r="UN37" s="124"/>
      <c r="UO37" s="124"/>
      <c r="UP37" s="124"/>
      <c r="UQ37" s="124"/>
      <c r="UR37" s="124"/>
      <c r="US37" s="124"/>
      <c r="UT37" s="124"/>
      <c r="UU37" s="124"/>
      <c r="UV37" s="124"/>
      <c r="UW37" s="124"/>
      <c r="UX37" s="124"/>
      <c r="UY37" s="124"/>
      <c r="UZ37" s="124"/>
      <c r="VA37" s="124"/>
      <c r="VB37" s="124"/>
      <c r="VC37" s="124"/>
      <c r="VD37" s="124"/>
      <c r="VE37" s="124"/>
      <c r="VF37" s="124"/>
      <c r="VG37" s="124"/>
      <c r="VH37" s="124"/>
      <c r="VI37" s="124"/>
      <c r="VJ37" s="124"/>
      <c r="VK37" s="124"/>
      <c r="VL37" s="124"/>
      <c r="VM37" s="124"/>
      <c r="VN37" s="124"/>
      <c r="VO37" s="124"/>
      <c r="VP37" s="124"/>
      <c r="VQ37" s="124"/>
      <c r="VR37" s="124"/>
      <c r="VS37" s="124"/>
      <c r="VT37" s="124"/>
      <c r="VU37" s="124"/>
      <c r="VV37" s="124"/>
      <c r="VW37" s="124"/>
      <c r="VX37" s="124"/>
      <c r="VY37" s="124"/>
      <c r="VZ37" s="124"/>
      <c r="WA37" s="124"/>
      <c r="WB37" s="124"/>
      <c r="WC37" s="124"/>
      <c r="WD37" s="124"/>
      <c r="WE37" s="124"/>
      <c r="WF37" s="124"/>
      <c r="WG37" s="124"/>
    </row>
    <row r="38" spans="1:605" s="233" customFormat="1" ht="15" customHeight="1">
      <c r="A38" s="232"/>
      <c r="B38" s="123" t="s">
        <v>189</v>
      </c>
      <c r="C38" s="123"/>
      <c r="D38" s="124"/>
      <c r="E38" s="124"/>
      <c r="F38" s="247"/>
      <c r="G38" s="247"/>
      <c r="H38" s="124"/>
      <c r="I38" s="274">
        <v>21</v>
      </c>
      <c r="J38" s="274">
        <v>49</v>
      </c>
      <c r="K38" s="274">
        <v>15</v>
      </c>
      <c r="L38" s="274">
        <v>22</v>
      </c>
      <c r="M38" s="274">
        <v>107</v>
      </c>
      <c r="N38" s="124"/>
      <c r="O38" s="274">
        <v>86</v>
      </c>
      <c r="P38" s="274">
        <v>28</v>
      </c>
      <c r="Q38" s="274">
        <v>11</v>
      </c>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4"/>
      <c r="FC38" s="124"/>
      <c r="FD38" s="124"/>
      <c r="FE38" s="124"/>
      <c r="FF38" s="124"/>
      <c r="FG38" s="124"/>
      <c r="FH38" s="124"/>
      <c r="FI38" s="124"/>
      <c r="FJ38" s="124"/>
      <c r="FK38" s="124"/>
      <c r="FL38" s="124"/>
      <c r="FM38" s="124"/>
      <c r="FN38" s="124"/>
      <c r="FO38" s="124"/>
      <c r="FP38" s="124"/>
      <c r="FQ38" s="124"/>
      <c r="FR38" s="124"/>
      <c r="FS38" s="124"/>
      <c r="FT38" s="124"/>
      <c r="FU38" s="124"/>
      <c r="FV38" s="124"/>
      <c r="FW38" s="124"/>
      <c r="FX38" s="124"/>
      <c r="FY38" s="124"/>
      <c r="FZ38" s="124"/>
      <c r="GA38" s="124"/>
      <c r="GB38" s="124"/>
      <c r="GC38" s="124"/>
      <c r="GD38" s="124"/>
      <c r="GE38" s="124"/>
      <c r="GF38" s="124"/>
      <c r="GG38" s="124"/>
      <c r="GH38" s="124"/>
      <c r="GI38" s="124"/>
      <c r="GJ38" s="124"/>
      <c r="GK38" s="124"/>
      <c r="GL38" s="124"/>
      <c r="GM38" s="124"/>
      <c r="GN38" s="124"/>
      <c r="GO38" s="124"/>
      <c r="GP38" s="124"/>
      <c r="GQ38" s="124"/>
      <c r="GR38" s="124"/>
      <c r="GS38" s="124"/>
      <c r="GT38" s="124"/>
      <c r="GU38" s="124"/>
      <c r="GV38" s="124"/>
      <c r="GW38" s="124"/>
      <c r="GX38" s="124"/>
      <c r="GY38" s="124"/>
      <c r="GZ38" s="124"/>
      <c r="HA38" s="124"/>
      <c r="HB38" s="124"/>
      <c r="HC38" s="124"/>
      <c r="HD38" s="124"/>
      <c r="HE38" s="124"/>
      <c r="HF38" s="124"/>
      <c r="HG38" s="124"/>
      <c r="HH38" s="124"/>
      <c r="HI38" s="124"/>
      <c r="HJ38" s="124"/>
      <c r="HK38" s="124"/>
      <c r="HL38" s="124"/>
      <c r="HM38" s="124"/>
      <c r="HN38" s="124"/>
      <c r="HO38" s="124"/>
      <c r="HP38" s="124"/>
      <c r="HQ38" s="124"/>
      <c r="HR38" s="124"/>
      <c r="HS38" s="124"/>
      <c r="HT38" s="124"/>
      <c r="HU38" s="124"/>
      <c r="HV38" s="124"/>
      <c r="HW38" s="124"/>
      <c r="HX38" s="124"/>
      <c r="HY38" s="124"/>
      <c r="HZ38" s="124"/>
      <c r="IA38" s="124"/>
      <c r="IB38" s="124"/>
      <c r="IC38" s="124"/>
      <c r="ID38" s="124"/>
      <c r="IE38" s="124"/>
      <c r="IF38" s="124"/>
      <c r="IG38" s="124"/>
      <c r="IH38" s="124"/>
      <c r="II38" s="124"/>
      <c r="IJ38" s="124"/>
      <c r="IK38" s="124"/>
      <c r="IL38" s="124"/>
      <c r="IM38" s="124"/>
      <c r="IN38" s="124"/>
      <c r="IO38" s="124"/>
      <c r="IP38" s="124"/>
      <c r="IQ38" s="124"/>
      <c r="IR38" s="124"/>
      <c r="IS38" s="124"/>
      <c r="IT38" s="124"/>
      <c r="IU38" s="124"/>
      <c r="IV38" s="124"/>
      <c r="IW38" s="124"/>
      <c r="IX38" s="124"/>
      <c r="IY38" s="124"/>
      <c r="IZ38" s="124"/>
      <c r="JA38" s="124"/>
      <c r="JB38" s="124"/>
      <c r="JC38" s="124"/>
      <c r="JD38" s="124"/>
      <c r="JE38" s="124"/>
      <c r="JF38" s="124"/>
      <c r="JG38" s="124"/>
      <c r="JH38" s="124"/>
      <c r="JI38" s="124"/>
      <c r="JJ38" s="124"/>
      <c r="JK38" s="124"/>
      <c r="JL38" s="124"/>
      <c r="JM38" s="124"/>
      <c r="JN38" s="124"/>
      <c r="JO38" s="124"/>
      <c r="JP38" s="124"/>
      <c r="JQ38" s="124"/>
      <c r="JR38" s="124"/>
      <c r="JS38" s="124"/>
      <c r="JT38" s="124"/>
      <c r="JU38" s="124"/>
      <c r="JV38" s="124"/>
      <c r="JW38" s="124"/>
      <c r="JX38" s="124"/>
      <c r="JY38" s="124"/>
      <c r="JZ38" s="124"/>
      <c r="KA38" s="124"/>
      <c r="KB38" s="124"/>
      <c r="KC38" s="124"/>
      <c r="KD38" s="124"/>
      <c r="KE38" s="124"/>
      <c r="KF38" s="124"/>
      <c r="KG38" s="124"/>
      <c r="KH38" s="124"/>
      <c r="KI38" s="124"/>
      <c r="KJ38" s="124"/>
      <c r="KK38" s="124"/>
      <c r="KL38" s="124"/>
      <c r="KM38" s="124"/>
      <c r="KN38" s="124"/>
      <c r="KO38" s="124"/>
      <c r="KP38" s="124"/>
      <c r="KQ38" s="124"/>
      <c r="KR38" s="124"/>
      <c r="KS38" s="124"/>
      <c r="KT38" s="124"/>
      <c r="KU38" s="124"/>
      <c r="KV38" s="124"/>
      <c r="KW38" s="124"/>
      <c r="KX38" s="124"/>
      <c r="KY38" s="124"/>
      <c r="KZ38" s="124"/>
      <c r="LA38" s="124"/>
      <c r="LB38" s="124"/>
      <c r="LC38" s="124"/>
      <c r="LD38" s="124"/>
      <c r="LE38" s="124"/>
      <c r="LF38" s="124"/>
      <c r="LG38" s="124"/>
      <c r="LH38" s="124"/>
      <c r="LI38" s="124"/>
      <c r="LJ38" s="124"/>
      <c r="LK38" s="124"/>
      <c r="LL38" s="124"/>
      <c r="LM38" s="124"/>
      <c r="LN38" s="124"/>
      <c r="LO38" s="124"/>
      <c r="LP38" s="124"/>
      <c r="LQ38" s="124"/>
      <c r="LR38" s="124"/>
      <c r="LS38" s="124"/>
      <c r="LT38" s="124"/>
      <c r="LU38" s="124"/>
      <c r="LV38" s="124"/>
      <c r="LW38" s="124"/>
      <c r="LX38" s="124"/>
      <c r="LY38" s="124"/>
      <c r="LZ38" s="124"/>
      <c r="MA38" s="124"/>
      <c r="MB38" s="124"/>
      <c r="MC38" s="124"/>
      <c r="MD38" s="124"/>
      <c r="ME38" s="124"/>
      <c r="MF38" s="124"/>
      <c r="MG38" s="124"/>
      <c r="MH38" s="124"/>
      <c r="MI38" s="124"/>
      <c r="MJ38" s="124"/>
      <c r="MK38" s="124"/>
      <c r="ML38" s="124"/>
      <c r="MM38" s="124"/>
      <c r="MN38" s="124"/>
      <c r="MO38" s="124"/>
      <c r="MP38" s="124"/>
      <c r="MQ38" s="124"/>
      <c r="MR38" s="124"/>
      <c r="MS38" s="124"/>
      <c r="MT38" s="124"/>
      <c r="MU38" s="124"/>
      <c r="MV38" s="124"/>
      <c r="MW38" s="124"/>
      <c r="MX38" s="124"/>
      <c r="MY38" s="124"/>
      <c r="MZ38" s="124"/>
      <c r="NA38" s="124"/>
      <c r="NB38" s="124"/>
      <c r="NC38" s="124"/>
      <c r="ND38" s="124"/>
      <c r="NE38" s="124"/>
      <c r="NF38" s="124"/>
      <c r="NG38" s="124"/>
      <c r="NH38" s="124"/>
      <c r="NI38" s="124"/>
      <c r="NJ38" s="124"/>
      <c r="NK38" s="124"/>
      <c r="NL38" s="124"/>
      <c r="NM38" s="124"/>
      <c r="NN38" s="124"/>
      <c r="NO38" s="124"/>
      <c r="NP38" s="124"/>
      <c r="NQ38" s="124"/>
      <c r="NR38" s="124"/>
      <c r="NS38" s="124"/>
      <c r="NT38" s="124"/>
      <c r="NU38" s="124"/>
      <c r="NV38" s="124"/>
      <c r="NW38" s="124"/>
      <c r="NX38" s="124"/>
      <c r="NY38" s="124"/>
      <c r="NZ38" s="124"/>
      <c r="OA38" s="124"/>
      <c r="OB38" s="124"/>
      <c r="OC38" s="124"/>
      <c r="OD38" s="124"/>
      <c r="OE38" s="124"/>
      <c r="OF38" s="124"/>
      <c r="OG38" s="124"/>
      <c r="OH38" s="124"/>
      <c r="OI38" s="124"/>
      <c r="OJ38" s="124"/>
      <c r="OK38" s="124"/>
      <c r="OL38" s="124"/>
      <c r="OM38" s="124"/>
      <c r="ON38" s="124"/>
      <c r="OO38" s="124"/>
      <c r="OP38" s="124"/>
      <c r="OQ38" s="124"/>
      <c r="OR38" s="124"/>
      <c r="OS38" s="124"/>
      <c r="OT38" s="124"/>
      <c r="OU38" s="124"/>
      <c r="OV38" s="124"/>
      <c r="OW38" s="124"/>
      <c r="OX38" s="124"/>
      <c r="OY38" s="124"/>
      <c r="OZ38" s="124"/>
      <c r="PA38" s="124"/>
      <c r="PB38" s="124"/>
      <c r="PC38" s="124"/>
      <c r="PD38" s="124"/>
      <c r="PE38" s="124"/>
      <c r="PF38" s="124"/>
      <c r="PG38" s="124"/>
      <c r="PH38" s="124"/>
      <c r="PI38" s="124"/>
      <c r="PJ38" s="124"/>
      <c r="PK38" s="124"/>
      <c r="PL38" s="124"/>
      <c r="PM38" s="124"/>
      <c r="PN38" s="124"/>
      <c r="PO38" s="124"/>
      <c r="PP38" s="124"/>
      <c r="PQ38" s="124"/>
      <c r="PR38" s="124"/>
      <c r="PS38" s="124"/>
      <c r="PT38" s="124"/>
      <c r="PU38" s="124"/>
      <c r="PV38" s="124"/>
      <c r="PW38" s="124"/>
      <c r="PX38" s="124"/>
      <c r="PY38" s="124"/>
      <c r="PZ38" s="124"/>
      <c r="QA38" s="124"/>
      <c r="QB38" s="124"/>
      <c r="QC38" s="124"/>
      <c r="QD38" s="124"/>
      <c r="QE38" s="124"/>
      <c r="QF38" s="124"/>
      <c r="QG38" s="124"/>
      <c r="QH38" s="124"/>
      <c r="QI38" s="124"/>
      <c r="QJ38" s="124"/>
      <c r="QK38" s="124"/>
      <c r="QL38" s="124"/>
      <c r="QM38" s="124"/>
      <c r="QN38" s="124"/>
      <c r="QO38" s="124"/>
      <c r="QP38" s="124"/>
      <c r="QQ38" s="124"/>
      <c r="QR38" s="124"/>
      <c r="QS38" s="124"/>
      <c r="QT38" s="124"/>
      <c r="QU38" s="124"/>
      <c r="QV38" s="124"/>
      <c r="QW38" s="124"/>
      <c r="QX38" s="124"/>
      <c r="QY38" s="124"/>
      <c r="QZ38" s="124"/>
      <c r="RA38" s="124"/>
      <c r="RB38" s="124"/>
      <c r="RC38" s="124"/>
      <c r="RD38" s="124"/>
      <c r="RE38" s="124"/>
      <c r="RF38" s="124"/>
      <c r="RG38" s="124"/>
      <c r="RH38" s="124"/>
      <c r="RI38" s="124"/>
      <c r="RJ38" s="124"/>
      <c r="RK38" s="124"/>
      <c r="RL38" s="124"/>
      <c r="RM38" s="124"/>
      <c r="RN38" s="124"/>
      <c r="RO38" s="124"/>
      <c r="RP38" s="124"/>
      <c r="RQ38" s="124"/>
      <c r="RR38" s="124"/>
      <c r="RS38" s="124"/>
      <c r="RT38" s="124"/>
      <c r="RU38" s="124"/>
      <c r="RV38" s="124"/>
      <c r="RW38" s="124"/>
      <c r="RX38" s="124"/>
      <c r="RY38" s="124"/>
      <c r="RZ38" s="124"/>
      <c r="SA38" s="124"/>
      <c r="SB38" s="124"/>
      <c r="SC38" s="124"/>
      <c r="SD38" s="124"/>
      <c r="SE38" s="124"/>
      <c r="SF38" s="124"/>
      <c r="SG38" s="124"/>
      <c r="SH38" s="124"/>
      <c r="SI38" s="124"/>
      <c r="SJ38" s="124"/>
      <c r="SK38" s="124"/>
      <c r="SL38" s="124"/>
      <c r="SM38" s="124"/>
      <c r="SN38" s="124"/>
      <c r="SO38" s="124"/>
      <c r="SP38" s="124"/>
      <c r="SQ38" s="124"/>
      <c r="SR38" s="124"/>
      <c r="SS38" s="124"/>
      <c r="ST38" s="124"/>
      <c r="SU38" s="124"/>
      <c r="SV38" s="124"/>
      <c r="SW38" s="124"/>
      <c r="SX38" s="124"/>
      <c r="SY38" s="124"/>
      <c r="SZ38" s="124"/>
      <c r="TA38" s="124"/>
      <c r="TB38" s="124"/>
      <c r="TC38" s="124"/>
      <c r="TD38" s="124"/>
      <c r="TE38" s="124"/>
      <c r="TF38" s="124"/>
      <c r="TG38" s="124"/>
      <c r="TH38" s="124"/>
      <c r="TI38" s="124"/>
      <c r="TJ38" s="124"/>
      <c r="TK38" s="124"/>
      <c r="TL38" s="124"/>
      <c r="TM38" s="124"/>
      <c r="TN38" s="124"/>
      <c r="TO38" s="124"/>
      <c r="TP38" s="124"/>
      <c r="TQ38" s="124"/>
      <c r="TR38" s="124"/>
      <c r="TS38" s="124"/>
      <c r="TT38" s="124"/>
      <c r="TU38" s="124"/>
      <c r="TV38" s="124"/>
      <c r="TW38" s="124"/>
      <c r="TX38" s="124"/>
      <c r="TY38" s="124"/>
      <c r="TZ38" s="124"/>
      <c r="UA38" s="124"/>
      <c r="UB38" s="124"/>
      <c r="UC38" s="124"/>
      <c r="UD38" s="124"/>
      <c r="UE38" s="124"/>
      <c r="UF38" s="124"/>
      <c r="UG38" s="124"/>
      <c r="UH38" s="124"/>
      <c r="UI38" s="124"/>
      <c r="UJ38" s="124"/>
      <c r="UK38" s="124"/>
      <c r="UL38" s="124"/>
      <c r="UM38" s="124"/>
      <c r="UN38" s="124"/>
      <c r="UO38" s="124"/>
      <c r="UP38" s="124"/>
      <c r="UQ38" s="124"/>
      <c r="UR38" s="124"/>
      <c r="US38" s="124"/>
      <c r="UT38" s="124"/>
      <c r="UU38" s="124"/>
      <c r="UV38" s="124"/>
      <c r="UW38" s="124"/>
      <c r="UX38" s="124"/>
      <c r="UY38" s="124"/>
      <c r="UZ38" s="124"/>
      <c r="VA38" s="124"/>
      <c r="VB38" s="124"/>
      <c r="VC38" s="124"/>
      <c r="VD38" s="124"/>
      <c r="VE38" s="124"/>
      <c r="VF38" s="124"/>
      <c r="VG38" s="124"/>
      <c r="VH38" s="124"/>
      <c r="VI38" s="124"/>
      <c r="VJ38" s="124"/>
      <c r="VK38" s="124"/>
      <c r="VL38" s="124"/>
      <c r="VM38" s="124"/>
      <c r="VN38" s="124"/>
      <c r="VO38" s="124"/>
      <c r="VP38" s="124"/>
      <c r="VQ38" s="124"/>
      <c r="VR38" s="124"/>
      <c r="VS38" s="124"/>
      <c r="VT38" s="124"/>
      <c r="VU38" s="124"/>
      <c r="VV38" s="124"/>
      <c r="VW38" s="124"/>
      <c r="VX38" s="124"/>
      <c r="VY38" s="124"/>
      <c r="VZ38" s="124"/>
      <c r="WA38" s="124"/>
      <c r="WB38" s="124"/>
      <c r="WC38" s="124"/>
      <c r="WD38" s="124"/>
      <c r="WE38" s="124"/>
      <c r="WF38" s="124"/>
      <c r="WG38" s="124"/>
    </row>
    <row r="39" spans="1:605" s="130" customFormat="1" ht="27" customHeight="1">
      <c r="A39" s="128"/>
      <c r="B39" s="406" t="s">
        <v>174</v>
      </c>
      <c r="C39" s="406"/>
      <c r="D39" s="406"/>
      <c r="E39" s="406"/>
      <c r="F39" s="406"/>
      <c r="G39" s="246"/>
      <c r="H39" s="124"/>
      <c r="I39" s="336">
        <v>-504</v>
      </c>
      <c r="J39" s="336">
        <v>-506</v>
      </c>
      <c r="K39" s="336">
        <v>-516</v>
      </c>
      <c r="L39" s="336">
        <v>-520</v>
      </c>
      <c r="M39" s="336">
        <v>-2046</v>
      </c>
      <c r="N39" s="124"/>
      <c r="O39" s="336">
        <v>-487</v>
      </c>
      <c r="P39" s="336">
        <v>-502</v>
      </c>
      <c r="Q39" s="336">
        <v>-494</v>
      </c>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24"/>
      <c r="DI39" s="124"/>
      <c r="DJ39" s="124"/>
      <c r="DK39" s="124"/>
      <c r="DL39" s="124"/>
      <c r="DM39" s="124"/>
      <c r="DN39" s="124"/>
      <c r="DO39" s="124"/>
      <c r="DP39" s="124"/>
      <c r="DQ39" s="124"/>
      <c r="DR39" s="124"/>
      <c r="DS39" s="124"/>
      <c r="DT39" s="124"/>
      <c r="DU39" s="124"/>
      <c r="DV39" s="124"/>
      <c r="DW39" s="124"/>
      <c r="DX39" s="124"/>
      <c r="DY39" s="124"/>
      <c r="DZ39" s="124"/>
      <c r="EA39" s="124"/>
      <c r="EB39" s="124"/>
      <c r="EC39" s="124"/>
      <c r="ED39" s="124"/>
      <c r="EE39" s="124"/>
      <c r="EF39" s="124"/>
      <c r="EG39" s="124"/>
      <c r="EH39" s="124"/>
      <c r="EI39" s="124"/>
      <c r="EJ39" s="124"/>
      <c r="EK39" s="124"/>
      <c r="EL39" s="124"/>
      <c r="EM39" s="124"/>
      <c r="EN39" s="124"/>
      <c r="EO39" s="124"/>
      <c r="EP39" s="124"/>
      <c r="EQ39" s="124"/>
      <c r="ER39" s="124"/>
      <c r="ES39" s="124"/>
      <c r="ET39" s="124"/>
      <c r="EU39" s="124"/>
      <c r="EV39" s="124"/>
      <c r="EW39" s="124"/>
      <c r="EX39" s="124"/>
      <c r="EY39" s="124"/>
      <c r="EZ39" s="124"/>
      <c r="FA39" s="124"/>
      <c r="FB39" s="124"/>
      <c r="FC39" s="124"/>
      <c r="FD39" s="124"/>
      <c r="FE39" s="124"/>
      <c r="FF39" s="124"/>
      <c r="FG39" s="124"/>
      <c r="FH39" s="124"/>
      <c r="FI39" s="124"/>
      <c r="FJ39" s="124"/>
      <c r="FK39" s="124"/>
      <c r="FL39" s="124"/>
      <c r="FM39" s="124"/>
      <c r="FN39" s="124"/>
      <c r="FO39" s="124"/>
      <c r="FP39" s="124"/>
      <c r="FQ39" s="124"/>
      <c r="FR39" s="124"/>
      <c r="FS39" s="124"/>
      <c r="FT39" s="124"/>
      <c r="FU39" s="124"/>
      <c r="FV39" s="124"/>
      <c r="FW39" s="124"/>
      <c r="FX39" s="124"/>
      <c r="FY39" s="124"/>
      <c r="FZ39" s="124"/>
      <c r="GA39" s="124"/>
      <c r="GB39" s="124"/>
      <c r="GC39" s="124"/>
      <c r="GD39" s="124"/>
      <c r="GE39" s="124"/>
      <c r="GF39" s="124"/>
      <c r="GG39" s="124"/>
      <c r="GH39" s="124"/>
      <c r="GI39" s="124"/>
      <c r="GJ39" s="124"/>
      <c r="GK39" s="124"/>
      <c r="GL39" s="124"/>
      <c r="GM39" s="124"/>
      <c r="GN39" s="124"/>
      <c r="GO39" s="124"/>
      <c r="GP39" s="124"/>
      <c r="GQ39" s="124"/>
      <c r="GR39" s="124"/>
      <c r="GS39" s="124"/>
      <c r="GT39" s="124"/>
      <c r="GU39" s="124"/>
      <c r="GV39" s="124"/>
      <c r="GW39" s="124"/>
      <c r="GX39" s="124"/>
      <c r="GY39" s="124"/>
      <c r="GZ39" s="124"/>
      <c r="HA39" s="124"/>
      <c r="HB39" s="124"/>
      <c r="HC39" s="124"/>
      <c r="HD39" s="124"/>
      <c r="HE39" s="124"/>
      <c r="HF39" s="124"/>
      <c r="HG39" s="124"/>
      <c r="HH39" s="124"/>
      <c r="HI39" s="124"/>
      <c r="HJ39" s="124"/>
      <c r="HK39" s="124"/>
      <c r="HL39" s="124"/>
      <c r="HM39" s="124"/>
      <c r="HN39" s="124"/>
      <c r="HO39" s="124"/>
      <c r="HP39" s="124"/>
      <c r="HQ39" s="124"/>
      <c r="HR39" s="124"/>
      <c r="HS39" s="124"/>
      <c r="HT39" s="124"/>
      <c r="HU39" s="124"/>
      <c r="HV39" s="124"/>
      <c r="HW39" s="124"/>
      <c r="HX39" s="124"/>
      <c r="HY39" s="124"/>
      <c r="HZ39" s="124"/>
      <c r="IA39" s="124"/>
      <c r="IB39" s="124"/>
      <c r="IC39" s="124"/>
      <c r="ID39" s="124"/>
      <c r="IE39" s="124"/>
      <c r="IF39" s="124"/>
      <c r="IG39" s="124"/>
      <c r="IH39" s="124"/>
      <c r="II39" s="124"/>
      <c r="IJ39" s="124"/>
      <c r="IK39" s="124"/>
      <c r="IL39" s="124"/>
      <c r="IM39" s="124"/>
      <c r="IN39" s="124"/>
      <c r="IO39" s="124"/>
      <c r="IP39" s="124"/>
      <c r="IQ39" s="124"/>
      <c r="IR39" s="124"/>
      <c r="IS39" s="124"/>
      <c r="IT39" s="124"/>
      <c r="IU39" s="124"/>
      <c r="IV39" s="124"/>
      <c r="IW39" s="124"/>
      <c r="IX39" s="124"/>
      <c r="IY39" s="124"/>
      <c r="IZ39" s="124"/>
      <c r="JA39" s="124"/>
      <c r="JB39" s="124"/>
      <c r="JC39" s="124"/>
      <c r="JD39" s="124"/>
      <c r="JE39" s="124"/>
      <c r="JF39" s="124"/>
      <c r="JG39" s="124"/>
      <c r="JH39" s="124"/>
      <c r="JI39" s="124"/>
      <c r="JJ39" s="124"/>
      <c r="JK39" s="124"/>
      <c r="JL39" s="124"/>
      <c r="JM39" s="124"/>
      <c r="JN39" s="124"/>
      <c r="JO39" s="124"/>
      <c r="JP39" s="124"/>
      <c r="JQ39" s="124"/>
      <c r="JR39" s="124"/>
      <c r="JS39" s="124"/>
      <c r="JT39" s="124"/>
      <c r="JU39" s="124"/>
      <c r="JV39" s="124"/>
      <c r="JW39" s="124"/>
      <c r="JX39" s="124"/>
      <c r="JY39" s="124"/>
      <c r="JZ39" s="124"/>
      <c r="KA39" s="124"/>
      <c r="KB39" s="124"/>
      <c r="KC39" s="124"/>
      <c r="KD39" s="124"/>
      <c r="KE39" s="124"/>
      <c r="KF39" s="124"/>
      <c r="KG39" s="124"/>
      <c r="KH39" s="124"/>
      <c r="KI39" s="124"/>
      <c r="KJ39" s="124"/>
      <c r="KK39" s="124"/>
      <c r="KL39" s="124"/>
      <c r="KM39" s="124"/>
      <c r="KN39" s="124"/>
      <c r="KO39" s="124"/>
      <c r="KP39" s="124"/>
      <c r="KQ39" s="124"/>
      <c r="KR39" s="124"/>
      <c r="KS39" s="124"/>
      <c r="KT39" s="124"/>
      <c r="KU39" s="124"/>
      <c r="KV39" s="124"/>
      <c r="KW39" s="124"/>
      <c r="KX39" s="124"/>
      <c r="KY39" s="124"/>
      <c r="KZ39" s="124"/>
      <c r="LA39" s="124"/>
      <c r="LB39" s="124"/>
      <c r="LC39" s="124"/>
      <c r="LD39" s="124"/>
      <c r="LE39" s="124"/>
      <c r="LF39" s="124"/>
      <c r="LG39" s="124"/>
      <c r="LH39" s="124"/>
      <c r="LI39" s="124"/>
      <c r="LJ39" s="124"/>
      <c r="LK39" s="124"/>
      <c r="LL39" s="124"/>
      <c r="LM39" s="124"/>
      <c r="LN39" s="124"/>
      <c r="LO39" s="124"/>
      <c r="LP39" s="124"/>
      <c r="LQ39" s="124"/>
      <c r="LR39" s="124"/>
      <c r="LS39" s="124"/>
      <c r="LT39" s="124"/>
      <c r="LU39" s="124"/>
      <c r="LV39" s="124"/>
      <c r="LW39" s="124"/>
      <c r="LX39" s="124"/>
      <c r="LY39" s="124"/>
      <c r="LZ39" s="124"/>
      <c r="MA39" s="124"/>
      <c r="MB39" s="124"/>
      <c r="MC39" s="124"/>
      <c r="MD39" s="124"/>
      <c r="ME39" s="124"/>
      <c r="MF39" s="124"/>
      <c r="MG39" s="124"/>
      <c r="MH39" s="124"/>
      <c r="MI39" s="124"/>
      <c r="MJ39" s="124"/>
      <c r="MK39" s="124"/>
      <c r="ML39" s="124"/>
      <c r="MM39" s="124"/>
      <c r="MN39" s="124"/>
      <c r="MO39" s="124"/>
      <c r="MP39" s="124"/>
      <c r="MQ39" s="124"/>
      <c r="MR39" s="124"/>
      <c r="MS39" s="124"/>
      <c r="MT39" s="124"/>
      <c r="MU39" s="124"/>
      <c r="MV39" s="124"/>
      <c r="MW39" s="124"/>
      <c r="MX39" s="124"/>
      <c r="MY39" s="124"/>
      <c r="MZ39" s="124"/>
      <c r="NA39" s="124"/>
      <c r="NB39" s="124"/>
      <c r="NC39" s="124"/>
      <c r="ND39" s="124"/>
      <c r="NE39" s="124"/>
      <c r="NF39" s="124"/>
      <c r="NG39" s="124"/>
      <c r="NH39" s="124"/>
      <c r="NI39" s="124"/>
      <c r="NJ39" s="124"/>
      <c r="NK39" s="124"/>
      <c r="NL39" s="124"/>
      <c r="NM39" s="124"/>
      <c r="NN39" s="124"/>
      <c r="NO39" s="124"/>
      <c r="NP39" s="124"/>
      <c r="NQ39" s="124"/>
      <c r="NR39" s="124"/>
      <c r="NS39" s="124"/>
      <c r="NT39" s="124"/>
      <c r="NU39" s="124"/>
      <c r="NV39" s="124"/>
      <c r="NW39" s="124"/>
      <c r="NX39" s="124"/>
      <c r="NY39" s="124"/>
      <c r="NZ39" s="124"/>
      <c r="OA39" s="124"/>
      <c r="OB39" s="124"/>
      <c r="OC39" s="124"/>
      <c r="OD39" s="124"/>
      <c r="OE39" s="124"/>
      <c r="OF39" s="124"/>
      <c r="OG39" s="124"/>
      <c r="OH39" s="124"/>
      <c r="OI39" s="124"/>
      <c r="OJ39" s="124"/>
      <c r="OK39" s="124"/>
      <c r="OL39" s="124"/>
      <c r="OM39" s="124"/>
      <c r="ON39" s="124"/>
      <c r="OO39" s="124"/>
      <c r="OP39" s="124"/>
      <c r="OQ39" s="124"/>
      <c r="OR39" s="124"/>
      <c r="OS39" s="124"/>
      <c r="OT39" s="124"/>
      <c r="OU39" s="124"/>
      <c r="OV39" s="124"/>
      <c r="OW39" s="124"/>
      <c r="OX39" s="124"/>
      <c r="OY39" s="124"/>
      <c r="OZ39" s="124"/>
      <c r="PA39" s="124"/>
      <c r="PB39" s="124"/>
      <c r="PC39" s="124"/>
      <c r="PD39" s="124"/>
      <c r="PE39" s="124"/>
      <c r="PF39" s="124"/>
      <c r="PG39" s="124"/>
      <c r="PH39" s="124"/>
      <c r="PI39" s="124"/>
      <c r="PJ39" s="124"/>
      <c r="PK39" s="124"/>
      <c r="PL39" s="124"/>
      <c r="PM39" s="124"/>
      <c r="PN39" s="124"/>
      <c r="PO39" s="124"/>
      <c r="PP39" s="124"/>
      <c r="PQ39" s="124"/>
      <c r="PR39" s="124"/>
      <c r="PS39" s="124"/>
      <c r="PT39" s="124"/>
      <c r="PU39" s="124"/>
      <c r="PV39" s="124"/>
      <c r="PW39" s="124"/>
      <c r="PX39" s="124"/>
      <c r="PY39" s="124"/>
      <c r="PZ39" s="124"/>
      <c r="QA39" s="124"/>
      <c r="QB39" s="124"/>
      <c r="QC39" s="124"/>
      <c r="QD39" s="124"/>
      <c r="QE39" s="124"/>
      <c r="QF39" s="124"/>
      <c r="QG39" s="124"/>
      <c r="QH39" s="124"/>
      <c r="QI39" s="124"/>
      <c r="QJ39" s="124"/>
      <c r="QK39" s="124"/>
      <c r="QL39" s="124"/>
      <c r="QM39" s="124"/>
      <c r="QN39" s="124"/>
      <c r="QO39" s="124"/>
      <c r="QP39" s="124"/>
      <c r="QQ39" s="124"/>
      <c r="QR39" s="124"/>
      <c r="QS39" s="124"/>
      <c r="QT39" s="124"/>
      <c r="QU39" s="124"/>
      <c r="QV39" s="124"/>
      <c r="QW39" s="124"/>
      <c r="QX39" s="124"/>
      <c r="QY39" s="124"/>
      <c r="QZ39" s="124"/>
      <c r="RA39" s="124"/>
      <c r="RB39" s="124"/>
      <c r="RC39" s="124"/>
      <c r="RD39" s="124"/>
      <c r="RE39" s="124"/>
      <c r="RF39" s="124"/>
      <c r="RG39" s="124"/>
      <c r="RH39" s="124"/>
      <c r="RI39" s="124"/>
      <c r="RJ39" s="124"/>
      <c r="RK39" s="124"/>
      <c r="RL39" s="124"/>
      <c r="RM39" s="124"/>
      <c r="RN39" s="124"/>
      <c r="RO39" s="124"/>
      <c r="RP39" s="124"/>
      <c r="RQ39" s="124"/>
      <c r="RR39" s="124"/>
      <c r="RS39" s="124"/>
      <c r="RT39" s="124"/>
      <c r="RU39" s="124"/>
      <c r="RV39" s="124"/>
      <c r="RW39" s="124"/>
      <c r="RX39" s="124"/>
      <c r="RY39" s="124"/>
      <c r="RZ39" s="124"/>
      <c r="SA39" s="124"/>
      <c r="SB39" s="124"/>
      <c r="SC39" s="124"/>
      <c r="SD39" s="124"/>
      <c r="SE39" s="124"/>
      <c r="SF39" s="124"/>
      <c r="SG39" s="124"/>
      <c r="SH39" s="124"/>
      <c r="SI39" s="124"/>
      <c r="SJ39" s="124"/>
      <c r="SK39" s="124"/>
      <c r="SL39" s="124"/>
      <c r="SM39" s="124"/>
      <c r="SN39" s="124"/>
      <c r="SO39" s="124"/>
      <c r="SP39" s="124"/>
      <c r="SQ39" s="124"/>
      <c r="SR39" s="124"/>
      <c r="SS39" s="124"/>
      <c r="ST39" s="124"/>
      <c r="SU39" s="124"/>
      <c r="SV39" s="124"/>
      <c r="SW39" s="124"/>
      <c r="SX39" s="124"/>
      <c r="SY39" s="124"/>
      <c r="SZ39" s="124"/>
      <c r="TA39" s="124"/>
      <c r="TB39" s="124"/>
      <c r="TC39" s="124"/>
      <c r="TD39" s="124"/>
      <c r="TE39" s="124"/>
      <c r="TF39" s="124"/>
      <c r="TG39" s="124"/>
      <c r="TH39" s="124"/>
      <c r="TI39" s="124"/>
      <c r="TJ39" s="124"/>
      <c r="TK39" s="124"/>
      <c r="TL39" s="124"/>
      <c r="TM39" s="124"/>
      <c r="TN39" s="124"/>
      <c r="TO39" s="124"/>
      <c r="TP39" s="124"/>
      <c r="TQ39" s="124"/>
      <c r="TR39" s="124"/>
      <c r="TS39" s="124"/>
      <c r="TT39" s="124"/>
      <c r="TU39" s="124"/>
      <c r="TV39" s="124"/>
      <c r="TW39" s="124"/>
      <c r="TX39" s="124"/>
      <c r="TY39" s="124"/>
      <c r="TZ39" s="124"/>
      <c r="UA39" s="124"/>
      <c r="UB39" s="124"/>
      <c r="UC39" s="124"/>
      <c r="UD39" s="124"/>
      <c r="UE39" s="124"/>
      <c r="UF39" s="124"/>
      <c r="UG39" s="124"/>
      <c r="UH39" s="124"/>
      <c r="UI39" s="124"/>
      <c r="UJ39" s="124"/>
      <c r="UK39" s="124"/>
      <c r="UL39" s="124"/>
      <c r="UM39" s="124"/>
      <c r="UN39" s="124"/>
      <c r="UO39" s="124"/>
      <c r="UP39" s="124"/>
      <c r="UQ39" s="124"/>
      <c r="UR39" s="124"/>
      <c r="US39" s="124"/>
      <c r="UT39" s="124"/>
      <c r="UU39" s="124"/>
      <c r="UV39" s="124"/>
      <c r="UW39" s="124"/>
      <c r="UX39" s="124"/>
      <c r="UY39" s="124"/>
      <c r="UZ39" s="124"/>
      <c r="VA39" s="124"/>
      <c r="VB39" s="124"/>
      <c r="VC39" s="124"/>
      <c r="VD39" s="124"/>
      <c r="VE39" s="124"/>
      <c r="VF39" s="124"/>
      <c r="VG39" s="124"/>
      <c r="VH39" s="124"/>
      <c r="VI39" s="124"/>
      <c r="VJ39" s="124"/>
      <c r="VK39" s="124"/>
      <c r="VL39" s="124"/>
      <c r="VM39" s="124"/>
      <c r="VN39" s="124"/>
      <c r="VO39" s="124"/>
      <c r="VP39" s="124"/>
      <c r="VQ39" s="124"/>
      <c r="VR39" s="124"/>
      <c r="VS39" s="124"/>
      <c r="VT39" s="124"/>
      <c r="VU39" s="124"/>
      <c r="VV39" s="124"/>
      <c r="VW39" s="124"/>
      <c r="VX39" s="124"/>
      <c r="VY39" s="124"/>
      <c r="VZ39" s="124"/>
      <c r="WA39" s="124"/>
      <c r="WB39" s="124"/>
      <c r="WC39" s="124"/>
      <c r="WD39" s="124"/>
      <c r="WE39" s="124"/>
      <c r="WF39" s="124"/>
      <c r="WG39" s="124"/>
    </row>
    <row r="40" spans="1:605" s="138" customFormat="1" ht="21.75" customHeight="1">
      <c r="B40" s="406" t="s">
        <v>121</v>
      </c>
      <c r="C40" s="406"/>
      <c r="D40" s="406"/>
      <c r="E40" s="406"/>
      <c r="F40" s="406"/>
      <c r="G40" s="121"/>
      <c r="H40" s="120"/>
      <c r="I40" s="336">
        <v>17</v>
      </c>
      <c r="J40" s="336">
        <v>21</v>
      </c>
      <c r="K40" s="336">
        <v>27</v>
      </c>
      <c r="L40" s="336">
        <v>30</v>
      </c>
      <c r="M40" s="336">
        <v>95</v>
      </c>
      <c r="N40" s="120"/>
      <c r="O40" s="336">
        <v>31</v>
      </c>
      <c r="P40" s="336">
        <v>35</v>
      </c>
      <c r="Q40" s="336">
        <v>36</v>
      </c>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c r="HE40" s="120"/>
      <c r="HF40" s="120"/>
      <c r="HG40" s="120"/>
      <c r="HH40" s="120"/>
      <c r="HI40" s="120"/>
      <c r="HJ40" s="120"/>
      <c r="HK40" s="120"/>
      <c r="HL40" s="120"/>
      <c r="HM40" s="120"/>
      <c r="HN40" s="120"/>
      <c r="HO40" s="120"/>
      <c r="HP40" s="120"/>
      <c r="HQ40" s="120"/>
      <c r="HR40" s="120"/>
      <c r="HS40" s="120"/>
      <c r="HT40" s="120"/>
      <c r="HU40" s="120"/>
      <c r="HV40" s="120"/>
      <c r="HW40" s="120"/>
      <c r="HX40" s="120"/>
      <c r="HY40" s="120"/>
      <c r="HZ40" s="120"/>
      <c r="IA40" s="120"/>
      <c r="IB40" s="120"/>
      <c r="IC40" s="120"/>
      <c r="ID40" s="120"/>
      <c r="IE40" s="120"/>
      <c r="IF40" s="120"/>
      <c r="IG40" s="120"/>
      <c r="IH40" s="120"/>
      <c r="II40" s="120"/>
      <c r="IJ40" s="120"/>
      <c r="IK40" s="120"/>
      <c r="IL40" s="120"/>
      <c r="IM40" s="120"/>
      <c r="IN40" s="120"/>
      <c r="IO40" s="120"/>
      <c r="IP40" s="120"/>
      <c r="IQ40" s="120"/>
      <c r="IR40" s="120"/>
      <c r="IS40" s="120"/>
      <c r="IT40" s="120"/>
      <c r="IU40" s="120"/>
      <c r="IV40" s="120"/>
      <c r="IW40" s="120"/>
      <c r="IX40" s="120"/>
      <c r="IY40" s="120"/>
      <c r="IZ40" s="120"/>
      <c r="JA40" s="120"/>
      <c r="JB40" s="120"/>
      <c r="JC40" s="120"/>
      <c r="JD40" s="120"/>
      <c r="JE40" s="120"/>
      <c r="JF40" s="120"/>
      <c r="JG40" s="120"/>
      <c r="JH40" s="120"/>
      <c r="JI40" s="120"/>
      <c r="JJ40" s="120"/>
      <c r="JK40" s="120"/>
      <c r="JL40" s="120"/>
      <c r="JM40" s="120"/>
      <c r="JN40" s="120"/>
      <c r="JO40" s="120"/>
      <c r="JP40" s="120"/>
      <c r="JQ40" s="120"/>
      <c r="JR40" s="120"/>
      <c r="JS40" s="120"/>
      <c r="JT40" s="120"/>
      <c r="JU40" s="120"/>
      <c r="JV40" s="120"/>
      <c r="JW40" s="120"/>
      <c r="JX40" s="120"/>
      <c r="JY40" s="120"/>
      <c r="JZ40" s="120"/>
      <c r="KA40" s="120"/>
      <c r="KB40" s="120"/>
      <c r="KC40" s="120"/>
      <c r="KD40" s="120"/>
      <c r="KE40" s="120"/>
      <c r="KF40" s="120"/>
      <c r="KG40" s="120"/>
      <c r="KH40" s="120"/>
      <c r="KI40" s="120"/>
      <c r="KJ40" s="120"/>
      <c r="KK40" s="120"/>
      <c r="KL40" s="120"/>
      <c r="KM40" s="120"/>
      <c r="KN40" s="120"/>
      <c r="KO40" s="120"/>
      <c r="KP40" s="120"/>
      <c r="KQ40" s="120"/>
      <c r="KR40" s="120"/>
      <c r="KS40" s="120"/>
      <c r="KT40" s="120"/>
      <c r="KU40" s="120"/>
      <c r="KV40" s="120"/>
      <c r="KW40" s="120"/>
      <c r="KX40" s="120"/>
      <c r="KY40" s="120"/>
      <c r="KZ40" s="120"/>
      <c r="LA40" s="120"/>
      <c r="LB40" s="120"/>
      <c r="LC40" s="120"/>
      <c r="LD40" s="120"/>
      <c r="LE40" s="120"/>
      <c r="LF40" s="120"/>
      <c r="LG40" s="120"/>
      <c r="LH40" s="120"/>
      <c r="LI40" s="120"/>
      <c r="LJ40" s="120"/>
      <c r="LK40" s="120"/>
      <c r="LL40" s="120"/>
      <c r="LM40" s="120"/>
      <c r="LN40" s="120"/>
      <c r="LO40" s="120"/>
      <c r="LP40" s="120"/>
      <c r="LQ40" s="120"/>
      <c r="LR40" s="120"/>
      <c r="LS40" s="120"/>
      <c r="LT40" s="120"/>
      <c r="LU40" s="120"/>
      <c r="LV40" s="120"/>
      <c r="LW40" s="120"/>
      <c r="LX40" s="120"/>
      <c r="LY40" s="120"/>
      <c r="LZ40" s="120"/>
      <c r="MA40" s="120"/>
      <c r="MB40" s="120"/>
      <c r="MC40" s="120"/>
      <c r="MD40" s="120"/>
      <c r="ME40" s="120"/>
      <c r="MF40" s="120"/>
      <c r="MG40" s="120"/>
      <c r="MH40" s="120"/>
      <c r="MI40" s="120"/>
      <c r="MJ40" s="120"/>
      <c r="MK40" s="120"/>
      <c r="ML40" s="120"/>
      <c r="MM40" s="120"/>
      <c r="MN40" s="120"/>
      <c r="MO40" s="120"/>
      <c r="MP40" s="120"/>
      <c r="MQ40" s="120"/>
      <c r="MR40" s="120"/>
      <c r="MS40" s="120"/>
      <c r="MT40" s="120"/>
      <c r="MU40" s="120"/>
      <c r="MV40" s="120"/>
      <c r="MW40" s="120"/>
      <c r="MX40" s="120"/>
      <c r="MY40" s="120"/>
      <c r="MZ40" s="120"/>
      <c r="NA40" s="120"/>
      <c r="NB40" s="120"/>
      <c r="NC40" s="120"/>
      <c r="ND40" s="120"/>
      <c r="NE40" s="120"/>
      <c r="NF40" s="120"/>
      <c r="NG40" s="120"/>
      <c r="NH40" s="120"/>
      <c r="NI40" s="120"/>
      <c r="NJ40" s="120"/>
      <c r="NK40" s="120"/>
      <c r="NL40" s="120"/>
      <c r="NM40" s="120"/>
      <c r="NN40" s="120"/>
      <c r="NO40" s="120"/>
      <c r="NP40" s="120"/>
      <c r="NQ40" s="120"/>
      <c r="NR40" s="120"/>
      <c r="NS40" s="120"/>
      <c r="NT40" s="120"/>
      <c r="NU40" s="120"/>
      <c r="NV40" s="120"/>
      <c r="NW40" s="120"/>
      <c r="NX40" s="120"/>
      <c r="NY40" s="120"/>
      <c r="NZ40" s="120"/>
      <c r="OA40" s="120"/>
      <c r="OB40" s="120"/>
      <c r="OC40" s="120"/>
      <c r="OD40" s="120"/>
      <c r="OE40" s="120"/>
      <c r="OF40" s="120"/>
      <c r="OG40" s="120"/>
      <c r="OH40" s="120"/>
      <c r="OI40" s="120"/>
      <c r="OJ40" s="120"/>
      <c r="OK40" s="120"/>
      <c r="OL40" s="120"/>
      <c r="OM40" s="120"/>
      <c r="ON40" s="120"/>
      <c r="OO40" s="120"/>
      <c r="OP40" s="120"/>
      <c r="OQ40" s="120"/>
      <c r="OR40" s="120"/>
      <c r="OS40" s="120"/>
      <c r="OT40" s="120"/>
      <c r="OU40" s="120"/>
      <c r="OV40" s="120"/>
      <c r="OW40" s="120"/>
      <c r="OX40" s="120"/>
      <c r="OY40" s="120"/>
      <c r="OZ40" s="120"/>
      <c r="PA40" s="120"/>
      <c r="PB40" s="120"/>
      <c r="PC40" s="120"/>
      <c r="PD40" s="120"/>
      <c r="PE40" s="120"/>
      <c r="PF40" s="120"/>
      <c r="PG40" s="120"/>
      <c r="PH40" s="120"/>
      <c r="PI40" s="120"/>
      <c r="PJ40" s="120"/>
      <c r="PK40" s="120"/>
      <c r="PL40" s="120"/>
      <c r="PM40" s="120"/>
      <c r="PN40" s="120"/>
      <c r="PO40" s="120"/>
      <c r="PP40" s="120"/>
      <c r="PQ40" s="120"/>
      <c r="PR40" s="120"/>
      <c r="PS40" s="120"/>
      <c r="PT40" s="120"/>
      <c r="PU40" s="120"/>
      <c r="PV40" s="120"/>
      <c r="PW40" s="120"/>
      <c r="PX40" s="120"/>
      <c r="PY40" s="120"/>
      <c r="PZ40" s="120"/>
      <c r="QA40" s="120"/>
      <c r="QB40" s="120"/>
      <c r="QC40" s="120"/>
      <c r="QD40" s="120"/>
      <c r="QE40" s="120"/>
      <c r="QF40" s="120"/>
      <c r="QG40" s="120"/>
      <c r="QH40" s="120"/>
      <c r="QI40" s="120"/>
      <c r="QJ40" s="120"/>
      <c r="QK40" s="120"/>
      <c r="QL40" s="120"/>
      <c r="QM40" s="120"/>
      <c r="QN40" s="120"/>
      <c r="QO40" s="120"/>
      <c r="QP40" s="120"/>
      <c r="QQ40" s="120"/>
      <c r="QR40" s="120"/>
      <c r="QS40" s="120"/>
      <c r="QT40" s="120"/>
      <c r="QU40" s="120"/>
      <c r="QV40" s="120"/>
      <c r="QW40" s="120"/>
      <c r="QX40" s="120"/>
      <c r="QY40" s="120"/>
      <c r="QZ40" s="120"/>
      <c r="RA40" s="120"/>
      <c r="RB40" s="120"/>
      <c r="RC40" s="120"/>
      <c r="RD40" s="120"/>
      <c r="RE40" s="120"/>
      <c r="RF40" s="120"/>
      <c r="RG40" s="120"/>
      <c r="RH40" s="120"/>
      <c r="RI40" s="120"/>
      <c r="RJ40" s="120"/>
      <c r="RK40" s="120"/>
      <c r="RL40" s="120"/>
      <c r="RM40" s="120"/>
      <c r="RN40" s="120"/>
      <c r="RO40" s="120"/>
      <c r="RP40" s="120"/>
      <c r="RQ40" s="120"/>
      <c r="RR40" s="120"/>
      <c r="RS40" s="120"/>
      <c r="RT40" s="120"/>
      <c r="RU40" s="120"/>
      <c r="RV40" s="120"/>
      <c r="RW40" s="120"/>
      <c r="RX40" s="120"/>
      <c r="RY40" s="120"/>
      <c r="RZ40" s="120"/>
      <c r="SA40" s="120"/>
      <c r="SB40" s="120"/>
      <c r="SC40" s="120"/>
      <c r="SD40" s="120"/>
      <c r="SE40" s="120"/>
      <c r="SF40" s="120"/>
      <c r="SG40" s="120"/>
      <c r="SH40" s="120"/>
      <c r="SI40" s="120"/>
      <c r="SJ40" s="120"/>
      <c r="SK40" s="120"/>
      <c r="SL40" s="120"/>
      <c r="SM40" s="120"/>
      <c r="SN40" s="120"/>
      <c r="SO40" s="120"/>
      <c r="SP40" s="120"/>
      <c r="SQ40" s="120"/>
      <c r="SR40" s="120"/>
      <c r="SS40" s="120"/>
      <c r="ST40" s="120"/>
      <c r="SU40" s="120"/>
      <c r="SV40" s="120"/>
      <c r="SW40" s="120"/>
      <c r="SX40" s="120"/>
      <c r="SY40" s="120"/>
      <c r="SZ40" s="120"/>
      <c r="TA40" s="120"/>
      <c r="TB40" s="120"/>
      <c r="TC40" s="120"/>
      <c r="TD40" s="120"/>
      <c r="TE40" s="120"/>
      <c r="TF40" s="120"/>
      <c r="TG40" s="120"/>
      <c r="TH40" s="120"/>
      <c r="TI40" s="120"/>
      <c r="TJ40" s="120"/>
      <c r="TK40" s="120"/>
      <c r="TL40" s="120"/>
      <c r="TM40" s="120"/>
      <c r="TN40" s="120"/>
      <c r="TO40" s="120"/>
      <c r="TP40" s="120"/>
      <c r="TQ40" s="120"/>
      <c r="TR40" s="120"/>
      <c r="TS40" s="120"/>
      <c r="TT40" s="120"/>
      <c r="TU40" s="120"/>
      <c r="TV40" s="120"/>
      <c r="TW40" s="120"/>
      <c r="TX40" s="120"/>
      <c r="TY40" s="120"/>
      <c r="TZ40" s="120"/>
      <c r="UA40" s="120"/>
      <c r="UB40" s="120"/>
      <c r="UC40" s="120"/>
      <c r="UD40" s="120"/>
      <c r="UE40" s="120"/>
      <c r="UF40" s="120"/>
      <c r="UG40" s="120"/>
      <c r="UH40" s="120"/>
      <c r="UI40" s="120"/>
      <c r="UJ40" s="120"/>
      <c r="UK40" s="120"/>
      <c r="UL40" s="120"/>
      <c r="UM40" s="120"/>
      <c r="UN40" s="120"/>
      <c r="UO40" s="120"/>
      <c r="UP40" s="120"/>
      <c r="UQ40" s="120"/>
      <c r="UR40" s="120"/>
      <c r="US40" s="120"/>
      <c r="UT40" s="120"/>
      <c r="UU40" s="120"/>
      <c r="UV40" s="120"/>
      <c r="UW40" s="120"/>
      <c r="UX40" s="120"/>
      <c r="UY40" s="120"/>
      <c r="UZ40" s="120"/>
      <c r="VA40" s="120"/>
      <c r="VB40" s="120"/>
      <c r="VC40" s="120"/>
      <c r="VD40" s="120"/>
      <c r="VE40" s="120"/>
      <c r="VF40" s="120"/>
      <c r="VG40" s="120"/>
      <c r="VH40" s="120"/>
      <c r="VI40" s="120"/>
      <c r="VJ40" s="120"/>
      <c r="VK40" s="120"/>
      <c r="VL40" s="120"/>
      <c r="VM40" s="120"/>
      <c r="VN40" s="120"/>
      <c r="VO40" s="120"/>
      <c r="VP40" s="120"/>
      <c r="VQ40" s="120"/>
      <c r="VR40" s="120"/>
      <c r="VS40" s="120"/>
      <c r="VT40" s="120"/>
      <c r="VU40" s="120"/>
      <c r="VV40" s="120"/>
      <c r="VW40" s="120"/>
      <c r="VX40" s="120"/>
      <c r="VY40" s="120"/>
      <c r="VZ40" s="120"/>
      <c r="WA40" s="120"/>
      <c r="WB40" s="120"/>
      <c r="WC40" s="120"/>
      <c r="WD40" s="120"/>
      <c r="WE40" s="120"/>
      <c r="WF40" s="120"/>
      <c r="WG40" s="120"/>
    </row>
    <row r="41" spans="1:605" s="73" customFormat="1" ht="22.5" customHeight="1">
      <c r="A41" s="138"/>
      <c r="B41" s="407" t="s">
        <v>188</v>
      </c>
      <c r="C41" s="407"/>
      <c r="D41" s="407"/>
      <c r="E41" s="407"/>
      <c r="F41" s="407"/>
      <c r="G41" s="122"/>
      <c r="H41" s="121"/>
      <c r="I41" s="336">
        <v>0</v>
      </c>
      <c r="J41" s="336">
        <v>6</v>
      </c>
      <c r="K41" s="336">
        <v>-6</v>
      </c>
      <c r="L41" s="336">
        <v>1</v>
      </c>
      <c r="M41" s="336">
        <v>1</v>
      </c>
      <c r="N41" s="121"/>
      <c r="O41" s="336">
        <v>13</v>
      </c>
      <c r="P41" s="336">
        <v>-25</v>
      </c>
      <c r="Q41" s="336">
        <v>-4</v>
      </c>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1"/>
      <c r="NJ41" s="121"/>
      <c r="NK41" s="121"/>
      <c r="NL41" s="121"/>
      <c r="NM41" s="121"/>
      <c r="NN41" s="121"/>
      <c r="NO41" s="121"/>
      <c r="NP41" s="121"/>
      <c r="NQ41" s="121"/>
      <c r="NR41" s="121"/>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1"/>
      <c r="SD41" s="121"/>
      <c r="SE41" s="121"/>
      <c r="SF41" s="121"/>
      <c r="SG41" s="121"/>
      <c r="SH41" s="121"/>
      <c r="SI41" s="121"/>
      <c r="SJ41" s="121"/>
      <c r="SK41" s="121"/>
      <c r="SL41" s="121"/>
      <c r="SM41" s="121"/>
      <c r="SN41" s="121"/>
      <c r="SO41" s="121"/>
      <c r="SP41" s="121"/>
      <c r="SQ41" s="121"/>
      <c r="SR41" s="121"/>
      <c r="SS41" s="121"/>
      <c r="ST41" s="121"/>
      <c r="SU41" s="121"/>
      <c r="SV41" s="121"/>
      <c r="SW41" s="121"/>
      <c r="SX41" s="121"/>
      <c r="SY41" s="121"/>
      <c r="SZ41" s="121"/>
      <c r="TA41" s="121"/>
      <c r="TB41" s="121"/>
      <c r="TC41" s="121"/>
      <c r="TD41" s="121"/>
      <c r="TE41" s="121"/>
      <c r="TF41" s="121"/>
      <c r="TG41" s="121"/>
      <c r="TH41" s="121"/>
      <c r="TI41" s="121"/>
      <c r="TJ41" s="121"/>
      <c r="TK41" s="121"/>
      <c r="TL41" s="121"/>
      <c r="TM41" s="121"/>
      <c r="TN41" s="121"/>
      <c r="TO41" s="121"/>
      <c r="TP41" s="121"/>
      <c r="TQ41" s="121"/>
      <c r="TR41" s="121"/>
      <c r="TS41" s="121"/>
      <c r="TT41" s="121"/>
      <c r="TU41" s="121"/>
      <c r="TV41" s="121"/>
      <c r="TW41" s="121"/>
      <c r="TX41" s="121"/>
      <c r="TY41" s="121"/>
      <c r="TZ41" s="121"/>
      <c r="UA41" s="121"/>
      <c r="UB41" s="121"/>
      <c r="UC41" s="121"/>
      <c r="UD41" s="121"/>
      <c r="UE41" s="121"/>
      <c r="UF41" s="121"/>
      <c r="UG41" s="121"/>
      <c r="UH41" s="121"/>
      <c r="UI41" s="121"/>
      <c r="UJ41" s="121"/>
      <c r="UK41" s="121"/>
      <c r="UL41" s="121"/>
      <c r="UM41" s="121"/>
      <c r="UN41" s="121"/>
      <c r="UO41" s="121"/>
      <c r="UP41" s="121"/>
      <c r="UQ41" s="121"/>
      <c r="UR41" s="121"/>
      <c r="US41" s="121"/>
      <c r="UT41" s="121"/>
      <c r="UU41" s="121"/>
      <c r="UV41" s="121"/>
      <c r="UW41" s="121"/>
      <c r="UX41" s="121"/>
      <c r="UY41" s="121"/>
      <c r="UZ41" s="121"/>
      <c r="VA41" s="121"/>
      <c r="VB41" s="121"/>
      <c r="VC41" s="121"/>
      <c r="VD41" s="121"/>
      <c r="VE41" s="121"/>
      <c r="VF41" s="121"/>
      <c r="VG41" s="121"/>
      <c r="VH41" s="121"/>
      <c r="VI41" s="121"/>
      <c r="VJ41" s="121"/>
      <c r="VK41" s="121"/>
      <c r="VL41" s="121"/>
      <c r="VM41" s="121"/>
      <c r="VN41" s="121"/>
      <c r="VO41" s="121"/>
      <c r="VP41" s="121"/>
      <c r="VQ41" s="121"/>
      <c r="VR41" s="121"/>
      <c r="VS41" s="121"/>
      <c r="VT41" s="121"/>
      <c r="VU41" s="121"/>
      <c r="VV41" s="121"/>
      <c r="VW41" s="121"/>
      <c r="VX41" s="121"/>
      <c r="VY41" s="121"/>
      <c r="VZ41" s="121"/>
      <c r="WA41" s="121"/>
      <c r="WB41" s="121"/>
      <c r="WC41" s="121"/>
      <c r="WD41" s="121"/>
      <c r="WE41" s="121"/>
      <c r="WF41" s="121"/>
      <c r="WG41" s="121"/>
    </row>
    <row r="42" spans="1:605" s="73" customFormat="1" ht="23.25" customHeight="1">
      <c r="A42" s="138"/>
      <c r="B42" s="407" t="s">
        <v>175</v>
      </c>
      <c r="C42" s="407"/>
      <c r="D42" s="407"/>
      <c r="E42" s="407"/>
      <c r="F42" s="407"/>
      <c r="G42" s="122"/>
      <c r="H42" s="121"/>
      <c r="I42" s="336">
        <v>-4</v>
      </c>
      <c r="J42" s="336">
        <v>-5</v>
      </c>
      <c r="K42" s="336">
        <v>-4</v>
      </c>
      <c r="L42" s="336">
        <v>-4</v>
      </c>
      <c r="M42" s="336">
        <v>-17</v>
      </c>
      <c r="N42" s="121"/>
      <c r="O42" s="336">
        <v>0</v>
      </c>
      <c r="P42" s="336">
        <v>0</v>
      </c>
      <c r="Q42" s="336">
        <v>0</v>
      </c>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1"/>
      <c r="DV42" s="121"/>
      <c r="DW42" s="121"/>
      <c r="DX42" s="121"/>
      <c r="DY42" s="121"/>
      <c r="DZ42" s="121"/>
      <c r="EA42" s="121"/>
      <c r="EB42" s="121"/>
      <c r="EC42" s="121"/>
      <c r="ED42" s="121"/>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1"/>
      <c r="IP42" s="121"/>
      <c r="IQ42" s="121"/>
      <c r="IR42" s="121"/>
      <c r="IS42" s="121"/>
      <c r="IT42" s="121"/>
      <c r="IU42" s="121"/>
      <c r="IV42" s="121"/>
      <c r="IW42" s="121"/>
      <c r="IX42" s="121"/>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1"/>
      <c r="NJ42" s="121"/>
      <c r="NK42" s="121"/>
      <c r="NL42" s="121"/>
      <c r="NM42" s="121"/>
      <c r="NN42" s="121"/>
      <c r="NO42" s="121"/>
      <c r="NP42" s="121"/>
      <c r="NQ42" s="121"/>
      <c r="NR42" s="121"/>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1"/>
      <c r="SD42" s="121"/>
      <c r="SE42" s="121"/>
      <c r="SF42" s="121"/>
      <c r="SG42" s="121"/>
      <c r="SH42" s="121"/>
      <c r="SI42" s="121"/>
      <c r="SJ42" s="121"/>
      <c r="SK42" s="121"/>
      <c r="SL42" s="121"/>
      <c r="SM42" s="121"/>
      <c r="SN42" s="121"/>
      <c r="SO42" s="121"/>
      <c r="SP42" s="121"/>
      <c r="SQ42" s="121"/>
      <c r="SR42" s="121"/>
      <c r="SS42" s="121"/>
      <c r="ST42" s="121"/>
      <c r="SU42" s="121"/>
      <c r="SV42" s="121"/>
      <c r="SW42" s="121"/>
      <c r="SX42" s="121"/>
      <c r="SY42" s="121"/>
      <c r="SZ42" s="121"/>
      <c r="TA42" s="121"/>
      <c r="TB42" s="121"/>
      <c r="TC42" s="121"/>
      <c r="TD42" s="121"/>
      <c r="TE42" s="121"/>
      <c r="TF42" s="121"/>
      <c r="TG42" s="121"/>
      <c r="TH42" s="121"/>
      <c r="TI42" s="121"/>
      <c r="TJ42" s="121"/>
      <c r="TK42" s="121"/>
      <c r="TL42" s="121"/>
      <c r="TM42" s="121"/>
      <c r="TN42" s="121"/>
      <c r="TO42" s="121"/>
      <c r="TP42" s="121"/>
      <c r="TQ42" s="121"/>
      <c r="TR42" s="121"/>
      <c r="TS42" s="121"/>
      <c r="TT42" s="121"/>
      <c r="TU42" s="121"/>
      <c r="TV42" s="121"/>
      <c r="TW42" s="121"/>
      <c r="TX42" s="121"/>
      <c r="TY42" s="121"/>
      <c r="TZ42" s="121"/>
      <c r="UA42" s="121"/>
      <c r="UB42" s="121"/>
      <c r="UC42" s="121"/>
      <c r="UD42" s="121"/>
      <c r="UE42" s="121"/>
      <c r="UF42" s="121"/>
      <c r="UG42" s="121"/>
      <c r="UH42" s="121"/>
      <c r="UI42" s="121"/>
      <c r="UJ42" s="121"/>
      <c r="UK42" s="121"/>
      <c r="UL42" s="121"/>
      <c r="UM42" s="121"/>
      <c r="UN42" s="121"/>
      <c r="UO42" s="121"/>
      <c r="UP42" s="121"/>
      <c r="UQ42" s="121"/>
      <c r="UR42" s="121"/>
      <c r="US42" s="121"/>
      <c r="UT42" s="121"/>
      <c r="UU42" s="121"/>
      <c r="UV42" s="121"/>
      <c r="UW42" s="121"/>
      <c r="UX42" s="121"/>
      <c r="UY42" s="121"/>
      <c r="UZ42" s="121"/>
      <c r="VA42" s="121"/>
      <c r="VB42" s="121"/>
      <c r="VC42" s="121"/>
      <c r="VD42" s="121"/>
      <c r="VE42" s="121"/>
      <c r="VF42" s="121"/>
      <c r="VG42" s="121"/>
      <c r="VH42" s="121"/>
      <c r="VI42" s="121"/>
      <c r="VJ42" s="121"/>
      <c r="VK42" s="121"/>
      <c r="VL42" s="121"/>
      <c r="VM42" s="121"/>
      <c r="VN42" s="121"/>
      <c r="VO42" s="121"/>
      <c r="VP42" s="121"/>
      <c r="VQ42" s="121"/>
      <c r="VR42" s="121"/>
      <c r="VS42" s="121"/>
      <c r="VT42" s="121"/>
      <c r="VU42" s="121"/>
      <c r="VV42" s="121"/>
      <c r="VW42" s="121"/>
      <c r="VX42" s="121"/>
      <c r="VY42" s="121"/>
      <c r="VZ42" s="121"/>
      <c r="WA42" s="121"/>
      <c r="WB42" s="121"/>
      <c r="WC42" s="121"/>
      <c r="WD42" s="121"/>
      <c r="WE42" s="121"/>
      <c r="WF42" s="121"/>
      <c r="WG42" s="121"/>
    </row>
    <row r="43" spans="1:605" s="121" customFormat="1" ht="31" customHeight="1">
      <c r="A43" s="120"/>
      <c r="B43" s="407" t="s">
        <v>178</v>
      </c>
      <c r="C43" s="407"/>
      <c r="D43" s="407"/>
      <c r="E43" s="407"/>
      <c r="F43" s="407"/>
      <c r="G43" s="122"/>
      <c r="I43" s="337">
        <v>-8</v>
      </c>
      <c r="J43" s="337">
        <v>-26</v>
      </c>
      <c r="K43" s="337">
        <v>-14</v>
      </c>
      <c r="L43" s="337">
        <v>-9</v>
      </c>
      <c r="M43" s="337">
        <v>-57</v>
      </c>
      <c r="O43" s="337">
        <v>-13</v>
      </c>
      <c r="P43" s="337">
        <v>-16</v>
      </c>
      <c r="Q43" s="337">
        <v>-13</v>
      </c>
    </row>
    <row r="44" spans="1:605" s="93" customFormat="1" ht="15" customHeight="1">
      <c r="A44" s="133"/>
      <c r="B44" s="111" t="s">
        <v>176</v>
      </c>
      <c r="C44" s="134"/>
      <c r="D44" s="135"/>
      <c r="E44" s="136"/>
      <c r="F44" s="137"/>
      <c r="G44" s="248"/>
      <c r="H44" s="104"/>
      <c r="I44" s="343">
        <v>244</v>
      </c>
      <c r="J44" s="343">
        <v>337</v>
      </c>
      <c r="K44" s="343">
        <v>324</v>
      </c>
      <c r="L44" s="343">
        <v>256</v>
      </c>
      <c r="M44" s="343">
        <v>1161</v>
      </c>
      <c r="N44" s="104"/>
      <c r="O44" s="343">
        <v>392</v>
      </c>
      <c r="P44" s="343">
        <v>343</v>
      </c>
      <c r="Q44" s="343">
        <v>377</v>
      </c>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c r="EA44" s="104"/>
      <c r="EB44" s="104"/>
      <c r="EC44" s="104"/>
      <c r="ED44" s="104"/>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4"/>
      <c r="IP44" s="104"/>
      <c r="IQ44" s="104"/>
      <c r="IR44" s="104"/>
      <c r="IS44" s="104"/>
      <c r="IT44" s="104"/>
      <c r="IU44" s="104"/>
      <c r="IV44" s="104"/>
      <c r="IW44" s="104"/>
      <c r="IX44" s="104"/>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4"/>
      <c r="NJ44" s="104"/>
      <c r="NK44" s="104"/>
      <c r="NL44" s="104"/>
      <c r="NM44" s="104"/>
      <c r="NN44" s="104"/>
      <c r="NO44" s="104"/>
      <c r="NP44" s="104"/>
      <c r="NQ44" s="104"/>
      <c r="NR44" s="104"/>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4"/>
      <c r="SD44" s="104"/>
      <c r="SE44" s="104"/>
      <c r="SF44" s="104"/>
      <c r="SG44" s="104"/>
      <c r="SH44" s="104"/>
      <c r="SI44" s="104"/>
      <c r="SJ44" s="104"/>
      <c r="SK44" s="104"/>
      <c r="SL44" s="104"/>
      <c r="SM44" s="104"/>
      <c r="SN44" s="104"/>
      <c r="SO44" s="104"/>
      <c r="SP44" s="104"/>
      <c r="SQ44" s="104"/>
      <c r="SR44" s="104"/>
      <c r="SS44" s="104"/>
      <c r="ST44" s="104"/>
      <c r="SU44" s="104"/>
      <c r="SV44" s="104"/>
      <c r="SW44" s="104"/>
      <c r="SX44" s="104"/>
      <c r="SY44" s="104"/>
      <c r="SZ44" s="104"/>
      <c r="TA44" s="104"/>
      <c r="TB44" s="104"/>
      <c r="TC44" s="104"/>
      <c r="TD44" s="104"/>
      <c r="TE44" s="104"/>
      <c r="TF44" s="104"/>
      <c r="TG44" s="104"/>
      <c r="TH44" s="104"/>
      <c r="TI44" s="104"/>
      <c r="TJ44" s="104"/>
      <c r="TK44" s="104"/>
      <c r="TL44" s="104"/>
      <c r="TM44" s="104"/>
      <c r="TN44" s="104"/>
      <c r="TO44" s="104"/>
      <c r="TP44" s="104"/>
      <c r="TQ44" s="104"/>
      <c r="TR44" s="104"/>
      <c r="TS44" s="104"/>
      <c r="TT44" s="104"/>
      <c r="TU44" s="104"/>
      <c r="TV44" s="104"/>
      <c r="TW44" s="104"/>
      <c r="TX44" s="104"/>
      <c r="TY44" s="104"/>
      <c r="TZ44" s="104"/>
      <c r="UA44" s="104"/>
      <c r="UB44" s="104"/>
      <c r="UC44" s="104"/>
      <c r="UD44" s="104"/>
      <c r="UE44" s="104"/>
      <c r="UF44" s="104"/>
      <c r="UG44" s="104"/>
      <c r="UH44" s="104"/>
      <c r="UI44" s="104"/>
      <c r="UJ44" s="104"/>
      <c r="UK44" s="104"/>
      <c r="UL44" s="104"/>
      <c r="UM44" s="104"/>
      <c r="UN44" s="104"/>
      <c r="UO44" s="104"/>
      <c r="UP44" s="104"/>
      <c r="UQ44" s="104"/>
      <c r="UR44" s="104"/>
      <c r="US44" s="104"/>
      <c r="UT44" s="104"/>
      <c r="UU44" s="104"/>
      <c r="UV44" s="104"/>
      <c r="UW44" s="104"/>
      <c r="UX44" s="104"/>
      <c r="UY44" s="104"/>
      <c r="UZ44" s="104"/>
      <c r="VA44" s="104"/>
      <c r="VB44" s="104"/>
      <c r="VC44" s="104"/>
      <c r="VD44" s="104"/>
      <c r="VE44" s="104"/>
      <c r="VF44" s="104"/>
      <c r="VG44" s="104"/>
      <c r="VH44" s="104"/>
      <c r="VI44" s="104"/>
      <c r="VJ44" s="104"/>
      <c r="VK44" s="104"/>
      <c r="VL44" s="104"/>
      <c r="VM44" s="104"/>
      <c r="VN44" s="104"/>
      <c r="VO44" s="104"/>
      <c r="VP44" s="104"/>
      <c r="VQ44" s="104"/>
      <c r="VR44" s="104"/>
      <c r="VS44" s="104"/>
      <c r="VT44" s="104"/>
      <c r="VU44" s="104"/>
      <c r="VV44" s="104"/>
      <c r="VW44" s="104"/>
      <c r="VX44" s="104"/>
      <c r="VY44" s="104"/>
      <c r="VZ44" s="104"/>
      <c r="WA44" s="104"/>
      <c r="WB44" s="104"/>
      <c r="WC44" s="104"/>
      <c r="WD44" s="104"/>
      <c r="WE44" s="104"/>
      <c r="WF44" s="104"/>
      <c r="WG44" s="104"/>
    </row>
    <row r="45" spans="1:605" s="72" customFormat="1">
      <c r="A45" s="95"/>
      <c r="B45" s="355" t="s">
        <v>6</v>
      </c>
      <c r="C45" s="96"/>
      <c r="D45" s="253"/>
      <c r="E45" s="355"/>
      <c r="F45" s="249"/>
      <c r="G45" s="249"/>
      <c r="H45" s="96"/>
      <c r="I45" s="344">
        <v>8.3000000000000004E-2</v>
      </c>
      <c r="J45" s="344">
        <v>0.11</v>
      </c>
      <c r="K45" s="344">
        <v>0.104</v>
      </c>
      <c r="L45" s="344">
        <v>7.5999999999999998E-2</v>
      </c>
      <c r="M45" s="344">
        <v>9.2999999999999999E-2</v>
      </c>
      <c r="N45" s="96"/>
      <c r="O45" s="344">
        <v>0.125</v>
      </c>
      <c r="P45" s="344">
        <v>0.106</v>
      </c>
      <c r="Q45" s="344">
        <v>0.121</v>
      </c>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6"/>
      <c r="EN45" s="96"/>
      <c r="EO45" s="96"/>
      <c r="EP45" s="96"/>
      <c r="EQ45" s="96"/>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96"/>
      <c r="FR45" s="96"/>
      <c r="FS45" s="96"/>
      <c r="FT45" s="96"/>
      <c r="FU45" s="96"/>
      <c r="FV45" s="96"/>
      <c r="FW45" s="96"/>
      <c r="FX45" s="96"/>
      <c r="FY45" s="96"/>
      <c r="FZ45" s="96"/>
      <c r="GA45" s="96"/>
      <c r="GB45" s="96"/>
      <c r="GC45" s="96"/>
      <c r="GD45" s="96"/>
      <c r="GE45" s="96"/>
      <c r="GF45" s="96"/>
      <c r="GG45" s="96"/>
      <c r="GH45" s="96"/>
      <c r="GI45" s="96"/>
      <c r="GJ45" s="96"/>
      <c r="GK45" s="96"/>
      <c r="GL45" s="96"/>
      <c r="GM45" s="96"/>
      <c r="GN45" s="96"/>
      <c r="GO45" s="96"/>
      <c r="GP45" s="96"/>
      <c r="GQ45" s="96"/>
      <c r="GR45" s="96"/>
      <c r="GS45" s="96"/>
      <c r="GT45" s="96"/>
      <c r="GU45" s="96"/>
      <c r="GV45" s="96"/>
      <c r="GW45" s="96"/>
      <c r="GX45" s="96"/>
      <c r="GY45" s="96"/>
      <c r="GZ45" s="96"/>
      <c r="HA45" s="96"/>
      <c r="HB45" s="96"/>
      <c r="HC45" s="96"/>
      <c r="HD45" s="96"/>
      <c r="HE45" s="96"/>
      <c r="HF45" s="96"/>
      <c r="HG45" s="96"/>
      <c r="HH45" s="96"/>
      <c r="HI45" s="96"/>
      <c r="HJ45" s="96"/>
      <c r="HK45" s="96"/>
      <c r="HL45" s="96"/>
      <c r="HM45" s="96"/>
      <c r="HN45" s="96"/>
      <c r="HO45" s="96"/>
      <c r="HP45" s="96"/>
      <c r="HQ45" s="96"/>
      <c r="HR45" s="96"/>
      <c r="HS45" s="96"/>
      <c r="HT45" s="96"/>
      <c r="HU45" s="96"/>
      <c r="HV45" s="96"/>
      <c r="HW45" s="96"/>
      <c r="HX45" s="96"/>
      <c r="HY45" s="96"/>
      <c r="HZ45" s="96"/>
      <c r="IA45" s="96"/>
      <c r="IB45" s="96"/>
      <c r="IC45" s="96"/>
      <c r="ID45" s="96"/>
      <c r="IE45" s="96"/>
      <c r="IF45" s="96"/>
      <c r="IG45" s="96"/>
      <c r="IH45" s="96"/>
      <c r="II45" s="96"/>
      <c r="IJ45" s="96"/>
      <c r="IK45" s="96"/>
      <c r="IL45" s="96"/>
      <c r="IM45" s="96"/>
      <c r="IN45" s="96"/>
      <c r="IO45" s="96"/>
      <c r="IP45" s="96"/>
      <c r="IQ45" s="96"/>
      <c r="IR45" s="96"/>
      <c r="IS45" s="96"/>
      <c r="IT45" s="96"/>
      <c r="IU45" s="96"/>
      <c r="IV45" s="96"/>
      <c r="IW45" s="96"/>
      <c r="IX45" s="96"/>
      <c r="IY45" s="96"/>
      <c r="IZ45" s="96"/>
      <c r="JA45" s="96"/>
      <c r="JB45" s="96"/>
      <c r="JC45" s="96"/>
      <c r="JD45" s="96"/>
      <c r="JE45" s="96"/>
      <c r="JF45" s="96"/>
      <c r="JG45" s="96"/>
      <c r="JH45" s="96"/>
      <c r="JI45" s="96"/>
      <c r="JJ45" s="96"/>
      <c r="JK45" s="96"/>
      <c r="JL45" s="96"/>
      <c r="JM45" s="96"/>
      <c r="JN45" s="96"/>
      <c r="JO45" s="96"/>
      <c r="JP45" s="96"/>
      <c r="JQ45" s="96"/>
      <c r="JR45" s="96"/>
      <c r="JS45" s="96"/>
      <c r="JT45" s="96"/>
      <c r="JU45" s="96"/>
      <c r="JV45" s="96"/>
      <c r="JW45" s="96"/>
      <c r="JX45" s="96"/>
      <c r="JY45" s="96"/>
      <c r="JZ45" s="96"/>
      <c r="KA45" s="96"/>
      <c r="KB45" s="96"/>
      <c r="KC45" s="96"/>
      <c r="KD45" s="96"/>
      <c r="KE45" s="96"/>
      <c r="KF45" s="96"/>
      <c r="KG45" s="96"/>
      <c r="KH45" s="96"/>
      <c r="KI45" s="96"/>
      <c r="KJ45" s="96"/>
      <c r="KK45" s="96"/>
      <c r="KL45" s="96"/>
      <c r="KM45" s="96"/>
      <c r="KN45" s="96"/>
      <c r="KO45" s="96"/>
      <c r="KP45" s="96"/>
      <c r="KQ45" s="96"/>
      <c r="KR45" s="96"/>
      <c r="KS45" s="96"/>
      <c r="KT45" s="96"/>
      <c r="KU45" s="96"/>
      <c r="KV45" s="96"/>
      <c r="KW45" s="96"/>
      <c r="KX45" s="96"/>
      <c r="KY45" s="96"/>
      <c r="KZ45" s="96"/>
      <c r="LA45" s="96"/>
      <c r="LB45" s="96"/>
      <c r="LC45" s="96"/>
      <c r="LD45" s="96"/>
      <c r="LE45" s="96"/>
      <c r="LF45" s="96"/>
      <c r="LG45" s="96"/>
      <c r="LH45" s="96"/>
      <c r="LI45" s="96"/>
      <c r="LJ45" s="96"/>
      <c r="LK45" s="96"/>
      <c r="LL45" s="96"/>
      <c r="LM45" s="96"/>
      <c r="LN45" s="96"/>
      <c r="LO45" s="96"/>
      <c r="LP45" s="96"/>
      <c r="LQ45" s="96"/>
      <c r="LR45" s="96"/>
      <c r="LS45" s="96"/>
      <c r="LT45" s="96"/>
      <c r="LU45" s="96"/>
      <c r="LV45" s="96"/>
      <c r="LW45" s="96"/>
      <c r="LX45" s="96"/>
      <c r="LY45" s="96"/>
      <c r="LZ45" s="96"/>
      <c r="MA45" s="96"/>
      <c r="MB45" s="96"/>
      <c r="MC45" s="96"/>
      <c r="MD45" s="96"/>
      <c r="ME45" s="96"/>
      <c r="MF45" s="96"/>
      <c r="MG45" s="96"/>
      <c r="MH45" s="96"/>
      <c r="MI45" s="96"/>
      <c r="MJ45" s="96"/>
      <c r="MK45" s="96"/>
      <c r="ML45" s="96"/>
      <c r="MM45" s="96"/>
      <c r="MN45" s="96"/>
      <c r="MO45" s="96"/>
      <c r="MP45" s="96"/>
      <c r="MQ45" s="96"/>
      <c r="MR45" s="96"/>
      <c r="MS45" s="96"/>
      <c r="MT45" s="96"/>
      <c r="MU45" s="96"/>
      <c r="MV45" s="96"/>
      <c r="MW45" s="96"/>
      <c r="MX45" s="96"/>
      <c r="MY45" s="96"/>
      <c r="MZ45" s="96"/>
      <c r="NA45" s="96"/>
      <c r="NB45" s="96"/>
      <c r="NC45" s="96"/>
      <c r="ND45" s="96"/>
      <c r="NE45" s="96"/>
      <c r="NF45" s="96"/>
      <c r="NG45" s="96"/>
      <c r="NH45" s="96"/>
      <c r="NI45" s="96"/>
      <c r="NJ45" s="96"/>
      <c r="NK45" s="96"/>
      <c r="NL45" s="96"/>
      <c r="NM45" s="96"/>
      <c r="NN45" s="96"/>
      <c r="NO45" s="96"/>
      <c r="NP45" s="96"/>
      <c r="NQ45" s="96"/>
      <c r="NR45" s="96"/>
      <c r="NS45" s="96"/>
      <c r="NT45" s="96"/>
      <c r="NU45" s="96"/>
      <c r="NV45" s="96"/>
      <c r="NW45" s="96"/>
      <c r="NX45" s="96"/>
      <c r="NY45" s="96"/>
      <c r="NZ45" s="96"/>
      <c r="OA45" s="96"/>
      <c r="OB45" s="96"/>
      <c r="OC45" s="96"/>
      <c r="OD45" s="96"/>
      <c r="OE45" s="96"/>
      <c r="OF45" s="96"/>
      <c r="OG45" s="96"/>
      <c r="OH45" s="96"/>
      <c r="OI45" s="96"/>
      <c r="OJ45" s="96"/>
      <c r="OK45" s="96"/>
      <c r="OL45" s="96"/>
      <c r="OM45" s="96"/>
      <c r="ON45" s="96"/>
      <c r="OO45" s="96"/>
      <c r="OP45" s="96"/>
      <c r="OQ45" s="96"/>
      <c r="OR45" s="96"/>
      <c r="OS45" s="96"/>
      <c r="OT45" s="96"/>
      <c r="OU45" s="96"/>
      <c r="OV45" s="96"/>
      <c r="OW45" s="96"/>
      <c r="OX45" s="96"/>
      <c r="OY45" s="96"/>
      <c r="OZ45" s="96"/>
      <c r="PA45" s="96"/>
      <c r="PB45" s="96"/>
      <c r="PC45" s="96"/>
      <c r="PD45" s="96"/>
      <c r="PE45" s="96"/>
      <c r="PF45" s="96"/>
      <c r="PG45" s="96"/>
      <c r="PH45" s="96"/>
      <c r="PI45" s="96"/>
      <c r="PJ45" s="96"/>
      <c r="PK45" s="96"/>
      <c r="PL45" s="96"/>
      <c r="PM45" s="96"/>
      <c r="PN45" s="96"/>
      <c r="PO45" s="96"/>
      <c r="PP45" s="96"/>
      <c r="PQ45" s="96"/>
      <c r="PR45" s="96"/>
      <c r="PS45" s="96"/>
      <c r="PT45" s="96"/>
      <c r="PU45" s="96"/>
      <c r="PV45" s="96"/>
      <c r="PW45" s="96"/>
      <c r="PX45" s="96"/>
      <c r="PY45" s="96"/>
      <c r="PZ45" s="96"/>
      <c r="QA45" s="96"/>
      <c r="QB45" s="96"/>
      <c r="QC45" s="96"/>
      <c r="QD45" s="96"/>
      <c r="QE45" s="96"/>
      <c r="QF45" s="96"/>
      <c r="QG45" s="96"/>
      <c r="QH45" s="96"/>
      <c r="QI45" s="96"/>
      <c r="QJ45" s="96"/>
      <c r="QK45" s="96"/>
      <c r="QL45" s="96"/>
      <c r="QM45" s="96"/>
      <c r="QN45" s="96"/>
      <c r="QO45" s="96"/>
      <c r="QP45" s="96"/>
      <c r="QQ45" s="96"/>
      <c r="QR45" s="96"/>
      <c r="QS45" s="96"/>
      <c r="QT45" s="96"/>
      <c r="QU45" s="96"/>
      <c r="QV45" s="96"/>
      <c r="QW45" s="96"/>
      <c r="QX45" s="96"/>
      <c r="QY45" s="96"/>
      <c r="QZ45" s="96"/>
      <c r="RA45" s="96"/>
      <c r="RB45" s="96"/>
      <c r="RC45" s="96"/>
      <c r="RD45" s="96"/>
      <c r="RE45" s="96"/>
      <c r="RF45" s="96"/>
      <c r="RG45" s="96"/>
      <c r="RH45" s="96"/>
      <c r="RI45" s="96"/>
      <c r="RJ45" s="96"/>
      <c r="RK45" s="96"/>
      <c r="RL45" s="96"/>
      <c r="RM45" s="96"/>
      <c r="RN45" s="96"/>
      <c r="RO45" s="96"/>
      <c r="RP45" s="96"/>
      <c r="RQ45" s="96"/>
      <c r="RR45" s="96"/>
      <c r="RS45" s="96"/>
      <c r="RT45" s="96"/>
      <c r="RU45" s="96"/>
      <c r="RV45" s="96"/>
      <c r="RW45" s="96"/>
      <c r="RX45" s="96"/>
      <c r="RY45" s="96"/>
      <c r="RZ45" s="96"/>
      <c r="SA45" s="96"/>
      <c r="SB45" s="96"/>
      <c r="SC45" s="96"/>
      <c r="SD45" s="96"/>
      <c r="SE45" s="96"/>
      <c r="SF45" s="96"/>
      <c r="SG45" s="96"/>
      <c r="SH45" s="96"/>
      <c r="SI45" s="96"/>
      <c r="SJ45" s="96"/>
      <c r="SK45" s="96"/>
      <c r="SL45" s="96"/>
      <c r="SM45" s="96"/>
      <c r="SN45" s="96"/>
      <c r="SO45" s="96"/>
      <c r="SP45" s="96"/>
      <c r="SQ45" s="96"/>
      <c r="SR45" s="96"/>
      <c r="SS45" s="96"/>
      <c r="ST45" s="96"/>
      <c r="SU45" s="96"/>
      <c r="SV45" s="96"/>
      <c r="SW45" s="96"/>
      <c r="SX45" s="96"/>
      <c r="SY45" s="96"/>
      <c r="SZ45" s="96"/>
      <c r="TA45" s="96"/>
      <c r="TB45" s="96"/>
      <c r="TC45" s="96"/>
      <c r="TD45" s="96"/>
      <c r="TE45" s="96"/>
      <c r="TF45" s="96"/>
      <c r="TG45" s="96"/>
      <c r="TH45" s="96"/>
      <c r="TI45" s="96"/>
      <c r="TJ45" s="96"/>
      <c r="TK45" s="96"/>
      <c r="TL45" s="96"/>
      <c r="TM45" s="96"/>
      <c r="TN45" s="96"/>
      <c r="TO45" s="96"/>
      <c r="TP45" s="96"/>
      <c r="TQ45" s="96"/>
      <c r="TR45" s="96"/>
      <c r="TS45" s="96"/>
      <c r="TT45" s="96"/>
      <c r="TU45" s="96"/>
      <c r="TV45" s="96"/>
      <c r="TW45" s="96"/>
      <c r="TX45" s="96"/>
      <c r="TY45" s="96"/>
      <c r="TZ45" s="96"/>
      <c r="UA45" s="96"/>
      <c r="UB45" s="96"/>
      <c r="UC45" s="96"/>
      <c r="UD45" s="96"/>
      <c r="UE45" s="96"/>
      <c r="UF45" s="96"/>
      <c r="UG45" s="96"/>
      <c r="UH45" s="96"/>
      <c r="UI45" s="96"/>
      <c r="UJ45" s="96"/>
      <c r="UK45" s="96"/>
      <c r="UL45" s="96"/>
      <c r="UM45" s="96"/>
      <c r="UN45" s="96"/>
      <c r="UO45" s="96"/>
      <c r="UP45" s="96"/>
      <c r="UQ45" s="96"/>
      <c r="UR45" s="96"/>
      <c r="US45" s="96"/>
      <c r="UT45" s="96"/>
      <c r="UU45" s="96"/>
      <c r="UV45" s="96"/>
      <c r="UW45" s="96"/>
      <c r="UX45" s="96"/>
      <c r="UY45" s="96"/>
      <c r="UZ45" s="96"/>
      <c r="VA45" s="96"/>
      <c r="VB45" s="96"/>
      <c r="VC45" s="96"/>
      <c r="VD45" s="96"/>
      <c r="VE45" s="96"/>
      <c r="VF45" s="96"/>
      <c r="VG45" s="96"/>
      <c r="VH45" s="96"/>
      <c r="VI45" s="96"/>
      <c r="VJ45" s="96"/>
      <c r="VK45" s="96"/>
      <c r="VL45" s="96"/>
      <c r="VM45" s="96"/>
      <c r="VN45" s="96"/>
      <c r="VO45" s="96"/>
      <c r="VP45" s="96"/>
      <c r="VQ45" s="96"/>
      <c r="VR45" s="96"/>
      <c r="VS45" s="96"/>
      <c r="VT45" s="96"/>
      <c r="VU45" s="96"/>
      <c r="VV45" s="96"/>
      <c r="VW45" s="96"/>
      <c r="VX45" s="96"/>
      <c r="VY45" s="96"/>
      <c r="VZ45" s="96"/>
      <c r="WA45" s="96"/>
      <c r="WB45" s="96"/>
      <c r="WC45" s="96"/>
      <c r="WD45" s="96"/>
      <c r="WE45" s="96"/>
      <c r="WF45" s="96"/>
      <c r="WG45" s="96"/>
    </row>
    <row r="46" spans="1:605" s="73" customFormat="1" ht="15" customHeight="1">
      <c r="A46" s="138"/>
      <c r="B46" s="123" t="s">
        <v>38</v>
      </c>
      <c r="C46" s="356"/>
      <c r="D46" s="123"/>
      <c r="E46" s="254"/>
      <c r="F46" s="357"/>
      <c r="G46" s="250"/>
      <c r="H46" s="121"/>
      <c r="I46" s="274">
        <v>-88</v>
      </c>
      <c r="J46" s="274">
        <v>-68</v>
      </c>
      <c r="K46" s="274">
        <v>-86</v>
      </c>
      <c r="L46" s="274">
        <v>-52</v>
      </c>
      <c r="M46" s="274">
        <v>-294</v>
      </c>
      <c r="N46" s="121"/>
      <c r="O46" s="274">
        <v>-62</v>
      </c>
      <c r="P46" s="274">
        <v>-45</v>
      </c>
      <c r="Q46" s="274">
        <v>-87</v>
      </c>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c r="IT46" s="121"/>
      <c r="IU46" s="121"/>
      <c r="IV46" s="121"/>
      <c r="IW46" s="121"/>
      <c r="IX46" s="121"/>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1"/>
      <c r="NJ46" s="121"/>
      <c r="NK46" s="121"/>
      <c r="NL46" s="121"/>
      <c r="NM46" s="121"/>
      <c r="NN46" s="121"/>
      <c r="NO46" s="121"/>
      <c r="NP46" s="121"/>
      <c r="NQ46" s="121"/>
      <c r="NR46" s="121"/>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1"/>
      <c r="SD46" s="121"/>
      <c r="SE46" s="121"/>
      <c r="SF46" s="121"/>
      <c r="SG46" s="121"/>
      <c r="SH46" s="121"/>
      <c r="SI46" s="121"/>
      <c r="SJ46" s="121"/>
      <c r="SK46" s="121"/>
      <c r="SL46" s="121"/>
      <c r="SM46" s="121"/>
      <c r="SN46" s="121"/>
      <c r="SO46" s="121"/>
      <c r="SP46" s="121"/>
      <c r="SQ46" s="121"/>
      <c r="SR46" s="121"/>
      <c r="SS46" s="121"/>
      <c r="ST46" s="121"/>
      <c r="SU46" s="121"/>
      <c r="SV46" s="121"/>
      <c r="SW46" s="121"/>
      <c r="SX46" s="121"/>
      <c r="SY46" s="121"/>
      <c r="SZ46" s="121"/>
      <c r="TA46" s="121"/>
      <c r="TB46" s="121"/>
      <c r="TC46" s="121"/>
      <c r="TD46" s="121"/>
      <c r="TE46" s="121"/>
      <c r="TF46" s="121"/>
      <c r="TG46" s="121"/>
      <c r="TH46" s="121"/>
      <c r="TI46" s="121"/>
      <c r="TJ46" s="121"/>
      <c r="TK46" s="121"/>
      <c r="TL46" s="121"/>
      <c r="TM46" s="121"/>
      <c r="TN46" s="121"/>
      <c r="TO46" s="121"/>
      <c r="TP46" s="121"/>
      <c r="TQ46" s="121"/>
      <c r="TR46" s="121"/>
      <c r="TS46" s="121"/>
      <c r="TT46" s="121"/>
      <c r="TU46" s="121"/>
      <c r="TV46" s="121"/>
      <c r="TW46" s="121"/>
      <c r="TX46" s="121"/>
      <c r="TY46" s="121"/>
      <c r="TZ46" s="121"/>
      <c r="UA46" s="121"/>
      <c r="UB46" s="121"/>
      <c r="UC46" s="121"/>
      <c r="UD46" s="121"/>
      <c r="UE46" s="121"/>
      <c r="UF46" s="121"/>
      <c r="UG46" s="121"/>
      <c r="UH46" s="121"/>
      <c r="UI46" s="121"/>
      <c r="UJ46" s="121"/>
      <c r="UK46" s="121"/>
      <c r="UL46" s="121"/>
      <c r="UM46" s="121"/>
      <c r="UN46" s="121"/>
      <c r="UO46" s="121"/>
      <c r="UP46" s="121"/>
      <c r="UQ46" s="121"/>
      <c r="UR46" s="121"/>
      <c r="US46" s="121"/>
      <c r="UT46" s="121"/>
      <c r="UU46" s="121"/>
      <c r="UV46" s="121"/>
      <c r="UW46" s="121"/>
      <c r="UX46" s="121"/>
      <c r="UY46" s="121"/>
      <c r="UZ46" s="121"/>
      <c r="VA46" s="121"/>
      <c r="VB46" s="121"/>
      <c r="VC46" s="121"/>
      <c r="VD46" s="121"/>
      <c r="VE46" s="121"/>
      <c r="VF46" s="121"/>
      <c r="VG46" s="121"/>
      <c r="VH46" s="121"/>
      <c r="VI46" s="121"/>
      <c r="VJ46" s="121"/>
      <c r="VK46" s="121"/>
      <c r="VL46" s="121"/>
      <c r="VM46" s="121"/>
      <c r="VN46" s="121"/>
      <c r="VO46" s="121"/>
      <c r="VP46" s="121"/>
      <c r="VQ46" s="121"/>
      <c r="VR46" s="121"/>
      <c r="VS46" s="121"/>
      <c r="VT46" s="121"/>
      <c r="VU46" s="121"/>
      <c r="VV46" s="121"/>
      <c r="VW46" s="121"/>
      <c r="VX46" s="121"/>
      <c r="VY46" s="121"/>
      <c r="VZ46" s="121"/>
      <c r="WA46" s="121"/>
      <c r="WB46" s="121"/>
      <c r="WC46" s="121"/>
      <c r="WD46" s="121"/>
      <c r="WE46" s="121"/>
      <c r="WF46" s="121"/>
      <c r="WG46" s="121"/>
    </row>
    <row r="47" spans="1:605" s="73" customFormat="1" ht="15" customHeight="1">
      <c r="A47" s="138"/>
      <c r="B47" s="123"/>
      <c r="C47" s="403" t="s">
        <v>186</v>
      </c>
      <c r="D47" s="403"/>
      <c r="E47" s="403"/>
      <c r="F47" s="403"/>
      <c r="G47" s="250"/>
      <c r="H47" s="121"/>
      <c r="I47" s="274">
        <v>13</v>
      </c>
      <c r="J47" s="274">
        <v>23</v>
      </c>
      <c r="K47" s="274">
        <v>31</v>
      </c>
      <c r="L47" s="274">
        <v>27</v>
      </c>
      <c r="M47" s="274">
        <v>94</v>
      </c>
      <c r="N47" s="121"/>
      <c r="O47" s="274">
        <v>26</v>
      </c>
      <c r="P47" s="274">
        <v>19</v>
      </c>
      <c r="Q47" s="274">
        <v>21</v>
      </c>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c r="IT47" s="121"/>
      <c r="IU47" s="121"/>
      <c r="IV47" s="121"/>
      <c r="IW47" s="121"/>
      <c r="IX47" s="121"/>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1"/>
      <c r="NJ47" s="121"/>
      <c r="NK47" s="121"/>
      <c r="NL47" s="121"/>
      <c r="NM47" s="121"/>
      <c r="NN47" s="121"/>
      <c r="NO47" s="121"/>
      <c r="NP47" s="121"/>
      <c r="NQ47" s="121"/>
      <c r="NR47" s="121"/>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1"/>
      <c r="SD47" s="121"/>
      <c r="SE47" s="121"/>
      <c r="SF47" s="121"/>
      <c r="SG47" s="121"/>
      <c r="SH47" s="121"/>
      <c r="SI47" s="121"/>
      <c r="SJ47" s="121"/>
      <c r="SK47" s="121"/>
      <c r="SL47" s="121"/>
      <c r="SM47" s="121"/>
      <c r="SN47" s="121"/>
      <c r="SO47" s="121"/>
      <c r="SP47" s="121"/>
      <c r="SQ47" s="121"/>
      <c r="SR47" s="121"/>
      <c r="SS47" s="121"/>
      <c r="ST47" s="121"/>
      <c r="SU47" s="121"/>
      <c r="SV47" s="121"/>
      <c r="SW47" s="121"/>
      <c r="SX47" s="121"/>
      <c r="SY47" s="121"/>
      <c r="SZ47" s="121"/>
      <c r="TA47" s="121"/>
      <c r="TB47" s="121"/>
      <c r="TC47" s="121"/>
      <c r="TD47" s="121"/>
      <c r="TE47" s="121"/>
      <c r="TF47" s="121"/>
      <c r="TG47" s="121"/>
      <c r="TH47" s="121"/>
      <c r="TI47" s="121"/>
      <c r="TJ47" s="121"/>
      <c r="TK47" s="121"/>
      <c r="TL47" s="121"/>
      <c r="TM47" s="121"/>
      <c r="TN47" s="121"/>
      <c r="TO47" s="121"/>
      <c r="TP47" s="121"/>
      <c r="TQ47" s="121"/>
      <c r="TR47" s="121"/>
      <c r="TS47" s="121"/>
      <c r="TT47" s="121"/>
      <c r="TU47" s="121"/>
      <c r="TV47" s="121"/>
      <c r="TW47" s="121"/>
      <c r="TX47" s="121"/>
      <c r="TY47" s="121"/>
      <c r="TZ47" s="121"/>
      <c r="UA47" s="121"/>
      <c r="UB47" s="121"/>
      <c r="UC47" s="121"/>
      <c r="UD47" s="121"/>
      <c r="UE47" s="121"/>
      <c r="UF47" s="121"/>
      <c r="UG47" s="121"/>
      <c r="UH47" s="121"/>
      <c r="UI47" s="121"/>
      <c r="UJ47" s="121"/>
      <c r="UK47" s="121"/>
      <c r="UL47" s="121"/>
      <c r="UM47" s="121"/>
      <c r="UN47" s="121"/>
      <c r="UO47" s="121"/>
      <c r="UP47" s="121"/>
      <c r="UQ47" s="121"/>
      <c r="UR47" s="121"/>
      <c r="US47" s="121"/>
      <c r="UT47" s="121"/>
      <c r="UU47" s="121"/>
      <c r="UV47" s="121"/>
      <c r="UW47" s="121"/>
      <c r="UX47" s="121"/>
      <c r="UY47" s="121"/>
      <c r="UZ47" s="121"/>
      <c r="VA47" s="121"/>
      <c r="VB47" s="121"/>
      <c r="VC47" s="121"/>
      <c r="VD47" s="121"/>
      <c r="VE47" s="121"/>
      <c r="VF47" s="121"/>
      <c r="VG47" s="121"/>
      <c r="VH47" s="121"/>
      <c r="VI47" s="121"/>
      <c r="VJ47" s="121"/>
      <c r="VK47" s="121"/>
      <c r="VL47" s="121"/>
      <c r="VM47" s="121"/>
      <c r="VN47" s="121"/>
      <c r="VO47" s="121"/>
      <c r="VP47" s="121"/>
      <c r="VQ47" s="121"/>
      <c r="VR47" s="121"/>
      <c r="VS47" s="121"/>
      <c r="VT47" s="121"/>
      <c r="VU47" s="121"/>
      <c r="VV47" s="121"/>
      <c r="VW47" s="121"/>
      <c r="VX47" s="121"/>
      <c r="VY47" s="121"/>
      <c r="VZ47" s="121"/>
      <c r="WA47" s="121"/>
      <c r="WB47" s="121"/>
      <c r="WC47" s="121"/>
      <c r="WD47" s="121"/>
      <c r="WE47" s="121"/>
      <c r="WF47" s="121"/>
      <c r="WG47" s="121"/>
    </row>
    <row r="48" spans="1:605" s="73" customFormat="1" ht="15" customHeight="1">
      <c r="A48" s="138"/>
      <c r="B48" s="253"/>
      <c r="C48" s="403" t="s">
        <v>122</v>
      </c>
      <c r="D48" s="403"/>
      <c r="E48" s="403"/>
      <c r="F48" s="403"/>
      <c r="G48" s="250"/>
      <c r="H48" s="121"/>
      <c r="I48" s="119">
        <v>-17</v>
      </c>
      <c r="J48" s="119">
        <v>-21</v>
      </c>
      <c r="K48" s="119">
        <v>-27</v>
      </c>
      <c r="L48" s="119">
        <v>-30</v>
      </c>
      <c r="M48" s="119">
        <v>-95</v>
      </c>
      <c r="N48" s="121"/>
      <c r="O48" s="119">
        <v>-31</v>
      </c>
      <c r="P48" s="119">
        <v>-35</v>
      </c>
      <c r="Q48" s="119">
        <v>-36</v>
      </c>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1"/>
      <c r="DV48" s="121"/>
      <c r="DW48" s="121"/>
      <c r="DX48" s="121"/>
      <c r="DY48" s="121"/>
      <c r="DZ48" s="121"/>
      <c r="EA48" s="121"/>
      <c r="EB48" s="121"/>
      <c r="EC48" s="121"/>
      <c r="ED48" s="121"/>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1"/>
      <c r="IP48" s="121"/>
      <c r="IQ48" s="121"/>
      <c r="IR48" s="121"/>
      <c r="IS48" s="121"/>
      <c r="IT48" s="121"/>
      <c r="IU48" s="121"/>
      <c r="IV48" s="121"/>
      <c r="IW48" s="121"/>
      <c r="IX48" s="121"/>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1"/>
      <c r="NJ48" s="121"/>
      <c r="NK48" s="121"/>
      <c r="NL48" s="121"/>
      <c r="NM48" s="121"/>
      <c r="NN48" s="121"/>
      <c r="NO48" s="121"/>
      <c r="NP48" s="121"/>
      <c r="NQ48" s="121"/>
      <c r="NR48" s="121"/>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1"/>
      <c r="SD48" s="121"/>
      <c r="SE48" s="121"/>
      <c r="SF48" s="121"/>
      <c r="SG48" s="121"/>
      <c r="SH48" s="121"/>
      <c r="SI48" s="121"/>
      <c r="SJ48" s="121"/>
      <c r="SK48" s="121"/>
      <c r="SL48" s="121"/>
      <c r="SM48" s="121"/>
      <c r="SN48" s="121"/>
      <c r="SO48" s="121"/>
      <c r="SP48" s="121"/>
      <c r="SQ48" s="121"/>
      <c r="SR48" s="121"/>
      <c r="SS48" s="121"/>
      <c r="ST48" s="121"/>
      <c r="SU48" s="121"/>
      <c r="SV48" s="121"/>
      <c r="SW48" s="121"/>
      <c r="SX48" s="121"/>
      <c r="SY48" s="121"/>
      <c r="SZ48" s="121"/>
      <c r="TA48" s="121"/>
      <c r="TB48" s="121"/>
      <c r="TC48" s="121"/>
      <c r="TD48" s="121"/>
      <c r="TE48" s="121"/>
      <c r="TF48" s="121"/>
      <c r="TG48" s="121"/>
      <c r="TH48" s="121"/>
      <c r="TI48" s="121"/>
      <c r="TJ48" s="121"/>
      <c r="TK48" s="121"/>
      <c r="TL48" s="121"/>
      <c r="TM48" s="121"/>
      <c r="TN48" s="121"/>
      <c r="TO48" s="121"/>
      <c r="TP48" s="121"/>
      <c r="TQ48" s="121"/>
      <c r="TR48" s="121"/>
      <c r="TS48" s="121"/>
      <c r="TT48" s="121"/>
      <c r="TU48" s="121"/>
      <c r="TV48" s="121"/>
      <c r="TW48" s="121"/>
      <c r="TX48" s="121"/>
      <c r="TY48" s="121"/>
      <c r="TZ48" s="121"/>
      <c r="UA48" s="121"/>
      <c r="UB48" s="121"/>
      <c r="UC48" s="121"/>
      <c r="UD48" s="121"/>
      <c r="UE48" s="121"/>
      <c r="UF48" s="121"/>
      <c r="UG48" s="121"/>
      <c r="UH48" s="121"/>
      <c r="UI48" s="121"/>
      <c r="UJ48" s="121"/>
      <c r="UK48" s="121"/>
      <c r="UL48" s="121"/>
      <c r="UM48" s="121"/>
      <c r="UN48" s="121"/>
      <c r="UO48" s="121"/>
      <c r="UP48" s="121"/>
      <c r="UQ48" s="121"/>
      <c r="UR48" s="121"/>
      <c r="US48" s="121"/>
      <c r="UT48" s="121"/>
      <c r="UU48" s="121"/>
      <c r="UV48" s="121"/>
      <c r="UW48" s="121"/>
      <c r="UX48" s="121"/>
      <c r="UY48" s="121"/>
      <c r="UZ48" s="121"/>
      <c r="VA48" s="121"/>
      <c r="VB48" s="121"/>
      <c r="VC48" s="121"/>
      <c r="VD48" s="121"/>
      <c r="VE48" s="121"/>
      <c r="VF48" s="121"/>
      <c r="VG48" s="121"/>
      <c r="VH48" s="121"/>
      <c r="VI48" s="121"/>
      <c r="VJ48" s="121"/>
      <c r="VK48" s="121"/>
      <c r="VL48" s="121"/>
      <c r="VM48" s="121"/>
      <c r="VN48" s="121"/>
      <c r="VO48" s="121"/>
      <c r="VP48" s="121"/>
      <c r="VQ48" s="121"/>
      <c r="VR48" s="121"/>
      <c r="VS48" s="121"/>
      <c r="VT48" s="121"/>
      <c r="VU48" s="121"/>
      <c r="VV48" s="121"/>
      <c r="VW48" s="121"/>
      <c r="VX48" s="121"/>
      <c r="VY48" s="121"/>
      <c r="VZ48" s="121"/>
      <c r="WA48" s="121"/>
      <c r="WB48" s="121"/>
      <c r="WC48" s="121"/>
      <c r="WD48" s="121"/>
      <c r="WE48" s="121"/>
      <c r="WF48" s="121"/>
      <c r="WG48" s="121"/>
    </row>
    <row r="49" spans="1:605" s="90" customFormat="1" ht="16.5" customHeight="1">
      <c r="A49" s="139"/>
      <c r="B49" s="253"/>
      <c r="C49" s="403" t="s">
        <v>187</v>
      </c>
      <c r="D49" s="403"/>
      <c r="E49" s="403"/>
      <c r="F49" s="403"/>
      <c r="G49" s="250"/>
      <c r="H49" s="121"/>
      <c r="I49" s="119">
        <v>-47</v>
      </c>
      <c r="J49" s="119">
        <v>-50</v>
      </c>
      <c r="K49" s="119">
        <v>-43</v>
      </c>
      <c r="L49" s="119">
        <v>-51</v>
      </c>
      <c r="M49" s="119">
        <v>-191</v>
      </c>
      <c r="N49" s="121"/>
      <c r="O49" s="119">
        <v>-42</v>
      </c>
      <c r="P49" s="119">
        <v>-38</v>
      </c>
      <c r="Q49" s="119">
        <v>-37</v>
      </c>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1"/>
      <c r="DZ49" s="121"/>
      <c r="EA49" s="121"/>
      <c r="EB49" s="121"/>
      <c r="EC49" s="121"/>
      <c r="ED49" s="121"/>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1"/>
      <c r="IP49" s="121"/>
      <c r="IQ49" s="121"/>
      <c r="IR49" s="121"/>
      <c r="IS49" s="121"/>
      <c r="IT49" s="121"/>
      <c r="IU49" s="121"/>
      <c r="IV49" s="121"/>
      <c r="IW49" s="121"/>
      <c r="IX49" s="121"/>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1"/>
      <c r="NJ49" s="121"/>
      <c r="NK49" s="121"/>
      <c r="NL49" s="121"/>
      <c r="NM49" s="121"/>
      <c r="NN49" s="121"/>
      <c r="NO49" s="121"/>
      <c r="NP49" s="121"/>
      <c r="NQ49" s="121"/>
      <c r="NR49" s="121"/>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1"/>
      <c r="SD49" s="121"/>
      <c r="SE49" s="121"/>
      <c r="SF49" s="121"/>
      <c r="SG49" s="121"/>
      <c r="SH49" s="121"/>
      <c r="SI49" s="121"/>
      <c r="SJ49" s="121"/>
      <c r="SK49" s="121"/>
      <c r="SL49" s="121"/>
      <c r="SM49" s="121"/>
      <c r="SN49" s="121"/>
      <c r="SO49" s="121"/>
      <c r="SP49" s="121"/>
      <c r="SQ49" s="121"/>
      <c r="SR49" s="121"/>
      <c r="SS49" s="121"/>
      <c r="ST49" s="121"/>
      <c r="SU49" s="121"/>
      <c r="SV49" s="121"/>
      <c r="SW49" s="121"/>
      <c r="SX49" s="121"/>
      <c r="SY49" s="121"/>
      <c r="SZ49" s="121"/>
      <c r="TA49" s="121"/>
      <c r="TB49" s="121"/>
      <c r="TC49" s="121"/>
      <c r="TD49" s="121"/>
      <c r="TE49" s="121"/>
      <c r="TF49" s="121"/>
      <c r="TG49" s="121"/>
      <c r="TH49" s="121"/>
      <c r="TI49" s="121"/>
      <c r="TJ49" s="121"/>
      <c r="TK49" s="121"/>
      <c r="TL49" s="121"/>
      <c r="TM49" s="121"/>
      <c r="TN49" s="121"/>
      <c r="TO49" s="121"/>
      <c r="TP49" s="121"/>
      <c r="TQ49" s="121"/>
      <c r="TR49" s="121"/>
      <c r="TS49" s="121"/>
      <c r="TT49" s="121"/>
      <c r="TU49" s="121"/>
      <c r="TV49" s="121"/>
      <c r="TW49" s="121"/>
      <c r="TX49" s="121"/>
      <c r="TY49" s="121"/>
      <c r="TZ49" s="121"/>
      <c r="UA49" s="121"/>
      <c r="UB49" s="121"/>
      <c r="UC49" s="121"/>
      <c r="UD49" s="121"/>
      <c r="UE49" s="121"/>
      <c r="UF49" s="121"/>
      <c r="UG49" s="121"/>
      <c r="UH49" s="121"/>
      <c r="UI49" s="121"/>
      <c r="UJ49" s="121"/>
      <c r="UK49" s="121"/>
      <c r="UL49" s="121"/>
      <c r="UM49" s="121"/>
      <c r="UN49" s="121"/>
      <c r="UO49" s="121"/>
      <c r="UP49" s="121"/>
      <c r="UQ49" s="121"/>
      <c r="UR49" s="121"/>
      <c r="US49" s="121"/>
      <c r="UT49" s="121"/>
      <c r="UU49" s="121"/>
      <c r="UV49" s="121"/>
      <c r="UW49" s="121"/>
      <c r="UX49" s="121"/>
      <c r="UY49" s="121"/>
      <c r="UZ49" s="121"/>
      <c r="VA49" s="121"/>
      <c r="VB49" s="121"/>
      <c r="VC49" s="121"/>
      <c r="VD49" s="121"/>
      <c r="VE49" s="121"/>
      <c r="VF49" s="121"/>
      <c r="VG49" s="121"/>
      <c r="VH49" s="121"/>
      <c r="VI49" s="121"/>
      <c r="VJ49" s="121"/>
      <c r="VK49" s="121"/>
      <c r="VL49" s="121"/>
      <c r="VM49" s="121"/>
      <c r="VN49" s="121"/>
      <c r="VO49" s="121"/>
      <c r="VP49" s="121"/>
      <c r="VQ49" s="121"/>
      <c r="VR49" s="121"/>
      <c r="VS49" s="121"/>
      <c r="VT49" s="121"/>
      <c r="VU49" s="121"/>
      <c r="VV49" s="121"/>
      <c r="VW49" s="121"/>
      <c r="VX49" s="121"/>
      <c r="VY49" s="121"/>
      <c r="VZ49" s="121"/>
      <c r="WA49" s="121"/>
      <c r="WB49" s="121"/>
      <c r="WC49" s="121"/>
      <c r="WD49" s="121"/>
      <c r="WE49" s="121"/>
      <c r="WF49" s="121"/>
      <c r="WG49" s="121"/>
    </row>
    <row r="50" spans="1:605" s="90" customFormat="1" ht="15" customHeight="1">
      <c r="A50" s="139"/>
      <c r="B50" s="253"/>
      <c r="C50" s="358" t="s">
        <v>123</v>
      </c>
      <c r="D50" s="253"/>
      <c r="E50" s="355"/>
      <c r="F50" s="250"/>
      <c r="G50" s="250"/>
      <c r="H50" s="121"/>
      <c r="I50" s="119">
        <v>-19</v>
      </c>
      <c r="J50" s="119">
        <v>-21</v>
      </c>
      <c r="K50" s="119">
        <v>-20</v>
      </c>
      <c r="L50" s="119">
        <v>-20</v>
      </c>
      <c r="M50" s="119">
        <v>-80</v>
      </c>
      <c r="N50" s="121"/>
      <c r="O50" s="119">
        <v>-13</v>
      </c>
      <c r="P50" s="119">
        <v>-16</v>
      </c>
      <c r="Q50" s="119">
        <v>-13</v>
      </c>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1"/>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1"/>
      <c r="IP50" s="121"/>
      <c r="IQ50" s="121"/>
      <c r="IR50" s="121"/>
      <c r="IS50" s="121"/>
      <c r="IT50" s="121"/>
      <c r="IU50" s="121"/>
      <c r="IV50" s="121"/>
      <c r="IW50" s="121"/>
      <c r="IX50" s="121"/>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1"/>
      <c r="NJ50" s="121"/>
      <c r="NK50" s="121"/>
      <c r="NL50" s="121"/>
      <c r="NM50" s="121"/>
      <c r="NN50" s="121"/>
      <c r="NO50" s="121"/>
      <c r="NP50" s="121"/>
      <c r="NQ50" s="121"/>
      <c r="NR50" s="121"/>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1"/>
      <c r="SD50" s="121"/>
      <c r="SE50" s="121"/>
      <c r="SF50" s="121"/>
      <c r="SG50" s="121"/>
      <c r="SH50" s="121"/>
      <c r="SI50" s="121"/>
      <c r="SJ50" s="121"/>
      <c r="SK50" s="121"/>
      <c r="SL50" s="121"/>
      <c r="SM50" s="121"/>
      <c r="SN50" s="121"/>
      <c r="SO50" s="121"/>
      <c r="SP50" s="121"/>
      <c r="SQ50" s="121"/>
      <c r="SR50" s="121"/>
      <c r="SS50" s="121"/>
      <c r="ST50" s="121"/>
      <c r="SU50" s="121"/>
      <c r="SV50" s="121"/>
      <c r="SW50" s="121"/>
      <c r="SX50" s="121"/>
      <c r="SY50" s="121"/>
      <c r="SZ50" s="121"/>
      <c r="TA50" s="121"/>
      <c r="TB50" s="121"/>
      <c r="TC50" s="121"/>
      <c r="TD50" s="121"/>
      <c r="TE50" s="121"/>
      <c r="TF50" s="121"/>
      <c r="TG50" s="121"/>
      <c r="TH50" s="121"/>
      <c r="TI50" s="121"/>
      <c r="TJ50" s="121"/>
      <c r="TK50" s="121"/>
      <c r="TL50" s="121"/>
      <c r="TM50" s="121"/>
      <c r="TN50" s="121"/>
      <c r="TO50" s="121"/>
      <c r="TP50" s="121"/>
      <c r="TQ50" s="121"/>
      <c r="TR50" s="121"/>
      <c r="TS50" s="121"/>
      <c r="TT50" s="121"/>
      <c r="TU50" s="121"/>
      <c r="TV50" s="121"/>
      <c r="TW50" s="121"/>
      <c r="TX50" s="121"/>
      <c r="TY50" s="121"/>
      <c r="TZ50" s="121"/>
      <c r="UA50" s="121"/>
      <c r="UB50" s="121"/>
      <c r="UC50" s="121"/>
      <c r="UD50" s="121"/>
      <c r="UE50" s="121"/>
      <c r="UF50" s="121"/>
      <c r="UG50" s="121"/>
      <c r="UH50" s="121"/>
      <c r="UI50" s="121"/>
      <c r="UJ50" s="121"/>
      <c r="UK50" s="121"/>
      <c r="UL50" s="121"/>
      <c r="UM50" s="121"/>
      <c r="UN50" s="121"/>
      <c r="UO50" s="121"/>
      <c r="UP50" s="121"/>
      <c r="UQ50" s="121"/>
      <c r="UR50" s="121"/>
      <c r="US50" s="121"/>
      <c r="UT50" s="121"/>
      <c r="UU50" s="121"/>
      <c r="UV50" s="121"/>
      <c r="UW50" s="121"/>
      <c r="UX50" s="121"/>
      <c r="UY50" s="121"/>
      <c r="UZ50" s="121"/>
      <c r="VA50" s="121"/>
      <c r="VB50" s="121"/>
      <c r="VC50" s="121"/>
      <c r="VD50" s="121"/>
      <c r="VE50" s="121"/>
      <c r="VF50" s="121"/>
      <c r="VG50" s="121"/>
      <c r="VH50" s="121"/>
      <c r="VI50" s="121"/>
      <c r="VJ50" s="121"/>
      <c r="VK50" s="121"/>
      <c r="VL50" s="121"/>
      <c r="VM50" s="121"/>
      <c r="VN50" s="121"/>
      <c r="VO50" s="121"/>
      <c r="VP50" s="121"/>
      <c r="VQ50" s="121"/>
      <c r="VR50" s="121"/>
      <c r="VS50" s="121"/>
      <c r="VT50" s="121"/>
      <c r="VU50" s="121"/>
      <c r="VV50" s="121"/>
      <c r="VW50" s="121"/>
      <c r="VX50" s="121"/>
      <c r="VY50" s="121"/>
      <c r="VZ50" s="121"/>
      <c r="WA50" s="121"/>
      <c r="WB50" s="121"/>
      <c r="WC50" s="121"/>
      <c r="WD50" s="121"/>
      <c r="WE50" s="121"/>
      <c r="WF50" s="121"/>
      <c r="WG50" s="121"/>
    </row>
    <row r="51" spans="1:605" s="90" customFormat="1" ht="14.25" customHeight="1">
      <c r="A51" s="139"/>
      <c r="B51" s="253"/>
      <c r="C51" s="358" t="s">
        <v>179</v>
      </c>
      <c r="D51" s="253"/>
      <c r="E51" s="355"/>
      <c r="F51" s="250"/>
      <c r="G51" s="250"/>
      <c r="H51" s="121"/>
      <c r="I51" s="119">
        <v>-18</v>
      </c>
      <c r="J51" s="119">
        <v>1</v>
      </c>
      <c r="K51" s="119">
        <v>-27</v>
      </c>
      <c r="L51" s="119">
        <v>22</v>
      </c>
      <c r="M51" s="119">
        <v>-22</v>
      </c>
      <c r="N51" s="121"/>
      <c r="O51" s="119">
        <v>-2</v>
      </c>
      <c r="P51" s="119">
        <v>25</v>
      </c>
      <c r="Q51" s="119">
        <v>-22</v>
      </c>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1"/>
      <c r="DV51" s="121"/>
      <c r="DW51" s="121"/>
      <c r="DX51" s="121"/>
      <c r="DY51" s="121"/>
      <c r="DZ51" s="121"/>
      <c r="EA51" s="121"/>
      <c r="EB51" s="121"/>
      <c r="EC51" s="121"/>
      <c r="ED51" s="121"/>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1"/>
      <c r="IP51" s="121"/>
      <c r="IQ51" s="121"/>
      <c r="IR51" s="121"/>
      <c r="IS51" s="121"/>
      <c r="IT51" s="121"/>
      <c r="IU51" s="121"/>
      <c r="IV51" s="121"/>
      <c r="IW51" s="121"/>
      <c r="IX51" s="121"/>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1"/>
      <c r="NJ51" s="121"/>
      <c r="NK51" s="121"/>
      <c r="NL51" s="121"/>
      <c r="NM51" s="121"/>
      <c r="NN51" s="121"/>
      <c r="NO51" s="121"/>
      <c r="NP51" s="121"/>
      <c r="NQ51" s="121"/>
      <c r="NR51" s="121"/>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1"/>
      <c r="SD51" s="121"/>
      <c r="SE51" s="121"/>
      <c r="SF51" s="121"/>
      <c r="SG51" s="121"/>
      <c r="SH51" s="121"/>
      <c r="SI51" s="121"/>
      <c r="SJ51" s="121"/>
      <c r="SK51" s="121"/>
      <c r="SL51" s="121"/>
      <c r="SM51" s="121"/>
      <c r="SN51" s="121"/>
      <c r="SO51" s="121"/>
      <c r="SP51" s="121"/>
      <c r="SQ51" s="121"/>
      <c r="SR51" s="121"/>
      <c r="SS51" s="121"/>
      <c r="ST51" s="121"/>
      <c r="SU51" s="121"/>
      <c r="SV51" s="121"/>
      <c r="SW51" s="121"/>
      <c r="SX51" s="121"/>
      <c r="SY51" s="121"/>
      <c r="SZ51" s="121"/>
      <c r="TA51" s="121"/>
      <c r="TB51" s="121"/>
      <c r="TC51" s="121"/>
      <c r="TD51" s="121"/>
      <c r="TE51" s="121"/>
      <c r="TF51" s="121"/>
      <c r="TG51" s="121"/>
      <c r="TH51" s="121"/>
      <c r="TI51" s="121"/>
      <c r="TJ51" s="121"/>
      <c r="TK51" s="121"/>
      <c r="TL51" s="121"/>
      <c r="TM51" s="121"/>
      <c r="TN51" s="121"/>
      <c r="TO51" s="121"/>
      <c r="TP51" s="121"/>
      <c r="TQ51" s="121"/>
      <c r="TR51" s="121"/>
      <c r="TS51" s="121"/>
      <c r="TT51" s="121"/>
      <c r="TU51" s="121"/>
      <c r="TV51" s="121"/>
      <c r="TW51" s="121"/>
      <c r="TX51" s="121"/>
      <c r="TY51" s="121"/>
      <c r="TZ51" s="121"/>
      <c r="UA51" s="121"/>
      <c r="UB51" s="121"/>
      <c r="UC51" s="121"/>
      <c r="UD51" s="121"/>
      <c r="UE51" s="121"/>
      <c r="UF51" s="121"/>
      <c r="UG51" s="121"/>
      <c r="UH51" s="121"/>
      <c r="UI51" s="121"/>
      <c r="UJ51" s="121"/>
      <c r="UK51" s="121"/>
      <c r="UL51" s="121"/>
      <c r="UM51" s="121"/>
      <c r="UN51" s="121"/>
      <c r="UO51" s="121"/>
      <c r="UP51" s="121"/>
      <c r="UQ51" s="121"/>
      <c r="UR51" s="121"/>
      <c r="US51" s="121"/>
      <c r="UT51" s="121"/>
      <c r="UU51" s="121"/>
      <c r="UV51" s="121"/>
      <c r="UW51" s="121"/>
      <c r="UX51" s="121"/>
      <c r="UY51" s="121"/>
      <c r="UZ51" s="121"/>
      <c r="VA51" s="121"/>
      <c r="VB51" s="121"/>
      <c r="VC51" s="121"/>
      <c r="VD51" s="121"/>
      <c r="VE51" s="121"/>
      <c r="VF51" s="121"/>
      <c r="VG51" s="121"/>
      <c r="VH51" s="121"/>
      <c r="VI51" s="121"/>
      <c r="VJ51" s="121"/>
      <c r="VK51" s="121"/>
      <c r="VL51" s="121"/>
      <c r="VM51" s="121"/>
      <c r="VN51" s="121"/>
      <c r="VO51" s="121"/>
      <c r="VP51" s="121"/>
      <c r="VQ51" s="121"/>
      <c r="VR51" s="121"/>
      <c r="VS51" s="121"/>
      <c r="VT51" s="121"/>
      <c r="VU51" s="121"/>
      <c r="VV51" s="121"/>
      <c r="VW51" s="121"/>
      <c r="VX51" s="121"/>
      <c r="VY51" s="121"/>
      <c r="VZ51" s="121"/>
      <c r="WA51" s="121"/>
      <c r="WB51" s="121"/>
      <c r="WC51" s="121"/>
      <c r="WD51" s="121"/>
      <c r="WE51" s="121"/>
      <c r="WF51" s="121"/>
      <c r="WG51" s="121"/>
    </row>
    <row r="52" spans="1:605" s="73" customFormat="1" ht="15" customHeight="1">
      <c r="A52" s="138"/>
      <c r="B52" s="253" t="s">
        <v>39</v>
      </c>
      <c r="C52" s="359"/>
      <c r="D52" s="253"/>
      <c r="E52" s="355"/>
      <c r="F52" s="250"/>
      <c r="G52" s="250"/>
      <c r="H52" s="121"/>
      <c r="I52" s="345">
        <v>-31</v>
      </c>
      <c r="J52" s="345">
        <v>-26</v>
      </c>
      <c r="K52" s="345">
        <v>-45</v>
      </c>
      <c r="L52" s="345">
        <v>-41</v>
      </c>
      <c r="M52" s="345">
        <v>-143</v>
      </c>
      <c r="N52" s="121"/>
      <c r="O52" s="345">
        <v>-60</v>
      </c>
      <c r="P52" s="345">
        <v>-59</v>
      </c>
      <c r="Q52" s="345">
        <v>-53</v>
      </c>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c r="CM52" s="121"/>
      <c r="CN52" s="121"/>
      <c r="CO52" s="121"/>
      <c r="CP52" s="121"/>
      <c r="CQ52" s="121"/>
      <c r="CR52" s="121"/>
      <c r="CS52" s="121"/>
      <c r="CT52" s="121"/>
      <c r="CU52" s="121"/>
      <c r="CV52" s="121"/>
      <c r="CW52" s="121"/>
      <c r="CX52" s="121"/>
      <c r="CY52" s="121"/>
      <c r="CZ52" s="121"/>
      <c r="DA52" s="121"/>
      <c r="DB52" s="121"/>
      <c r="DC52" s="121"/>
      <c r="DD52" s="121"/>
      <c r="DE52" s="121"/>
      <c r="DF52" s="121"/>
      <c r="DG52" s="121"/>
      <c r="DH52" s="121"/>
      <c r="DI52" s="121"/>
      <c r="DJ52" s="121"/>
      <c r="DK52" s="121"/>
      <c r="DL52" s="121"/>
      <c r="DM52" s="121"/>
      <c r="DN52" s="121"/>
      <c r="DO52" s="121"/>
      <c r="DP52" s="121"/>
      <c r="DQ52" s="121"/>
      <c r="DR52" s="121"/>
      <c r="DS52" s="121"/>
      <c r="DT52" s="121"/>
      <c r="DU52" s="121"/>
      <c r="DV52" s="121"/>
      <c r="DW52" s="121"/>
      <c r="DX52" s="121"/>
      <c r="DY52" s="121"/>
      <c r="DZ52" s="121"/>
      <c r="EA52" s="121"/>
      <c r="EB52" s="121"/>
      <c r="EC52" s="121"/>
      <c r="ED52" s="121"/>
      <c r="EE52" s="121"/>
      <c r="EF52" s="121"/>
      <c r="EG52" s="121"/>
      <c r="EH52" s="121"/>
      <c r="EI52" s="121"/>
      <c r="EJ52" s="121"/>
      <c r="EK52" s="121"/>
      <c r="EL52" s="121"/>
      <c r="EM52" s="121"/>
      <c r="EN52" s="121"/>
      <c r="EO52" s="121"/>
      <c r="EP52" s="121"/>
      <c r="EQ52" s="121"/>
      <c r="ER52" s="121"/>
      <c r="ES52" s="121"/>
      <c r="ET52" s="121"/>
      <c r="EU52" s="121"/>
      <c r="EV52" s="121"/>
      <c r="EW52" s="121"/>
      <c r="EX52" s="121"/>
      <c r="EY52" s="121"/>
      <c r="EZ52" s="121"/>
      <c r="FA52" s="121"/>
      <c r="FB52" s="121"/>
      <c r="FC52" s="121"/>
      <c r="FD52" s="121"/>
      <c r="FE52" s="121"/>
      <c r="FF52" s="121"/>
      <c r="FG52" s="121"/>
      <c r="FH52" s="121"/>
      <c r="FI52" s="121"/>
      <c r="FJ52" s="121"/>
      <c r="FK52" s="121"/>
      <c r="FL52" s="121"/>
      <c r="FM52" s="121"/>
      <c r="FN52" s="121"/>
      <c r="FO52" s="121"/>
      <c r="FP52" s="121"/>
      <c r="FQ52" s="121"/>
      <c r="FR52" s="121"/>
      <c r="FS52" s="121"/>
      <c r="FT52" s="121"/>
      <c r="FU52" s="121"/>
      <c r="FV52" s="121"/>
      <c r="FW52" s="121"/>
      <c r="FX52" s="121"/>
      <c r="FY52" s="121"/>
      <c r="FZ52" s="121"/>
      <c r="GA52" s="121"/>
      <c r="GB52" s="121"/>
      <c r="GC52" s="121"/>
      <c r="GD52" s="121"/>
      <c r="GE52" s="121"/>
      <c r="GF52" s="121"/>
      <c r="GG52" s="121"/>
      <c r="GH52" s="121"/>
      <c r="GI52" s="121"/>
      <c r="GJ52" s="121"/>
      <c r="GK52" s="121"/>
      <c r="GL52" s="121"/>
      <c r="GM52" s="121"/>
      <c r="GN52" s="121"/>
      <c r="GO52" s="121"/>
      <c r="GP52" s="121"/>
      <c r="GQ52" s="121"/>
      <c r="GR52" s="121"/>
      <c r="GS52" s="121"/>
      <c r="GT52" s="121"/>
      <c r="GU52" s="121"/>
      <c r="GV52" s="121"/>
      <c r="GW52" s="121"/>
      <c r="GX52" s="121"/>
      <c r="GY52" s="121"/>
      <c r="GZ52" s="121"/>
      <c r="HA52" s="121"/>
      <c r="HB52" s="121"/>
      <c r="HC52" s="121"/>
      <c r="HD52" s="121"/>
      <c r="HE52" s="121"/>
      <c r="HF52" s="121"/>
      <c r="HG52" s="121"/>
      <c r="HH52" s="121"/>
      <c r="HI52" s="121"/>
      <c r="HJ52" s="121"/>
      <c r="HK52" s="121"/>
      <c r="HL52" s="121"/>
      <c r="HM52" s="121"/>
      <c r="HN52" s="121"/>
      <c r="HO52" s="121"/>
      <c r="HP52" s="121"/>
      <c r="HQ52" s="121"/>
      <c r="HR52" s="121"/>
      <c r="HS52" s="121"/>
      <c r="HT52" s="121"/>
      <c r="HU52" s="121"/>
      <c r="HV52" s="121"/>
      <c r="HW52" s="121"/>
      <c r="HX52" s="121"/>
      <c r="HY52" s="121"/>
      <c r="HZ52" s="121"/>
      <c r="IA52" s="121"/>
      <c r="IB52" s="121"/>
      <c r="IC52" s="121"/>
      <c r="ID52" s="121"/>
      <c r="IE52" s="121"/>
      <c r="IF52" s="121"/>
      <c r="IG52" s="121"/>
      <c r="IH52" s="121"/>
      <c r="II52" s="121"/>
      <c r="IJ52" s="121"/>
      <c r="IK52" s="121"/>
      <c r="IL52" s="121"/>
      <c r="IM52" s="121"/>
      <c r="IN52" s="121"/>
      <c r="IO52" s="121"/>
      <c r="IP52" s="121"/>
      <c r="IQ52" s="121"/>
      <c r="IR52" s="121"/>
      <c r="IS52" s="121"/>
      <c r="IT52" s="121"/>
      <c r="IU52" s="121"/>
      <c r="IV52" s="121"/>
      <c r="IW52" s="121"/>
      <c r="IX52" s="121"/>
      <c r="IY52" s="121"/>
      <c r="IZ52" s="121"/>
      <c r="JA52" s="121"/>
      <c r="JB52" s="121"/>
      <c r="JC52" s="121"/>
      <c r="JD52" s="121"/>
      <c r="JE52" s="121"/>
      <c r="JF52" s="121"/>
      <c r="JG52" s="121"/>
      <c r="JH52" s="121"/>
      <c r="JI52" s="121"/>
      <c r="JJ52" s="121"/>
      <c r="JK52" s="121"/>
      <c r="JL52" s="121"/>
      <c r="JM52" s="121"/>
      <c r="JN52" s="121"/>
      <c r="JO52" s="121"/>
      <c r="JP52" s="121"/>
      <c r="JQ52" s="121"/>
      <c r="JR52" s="121"/>
      <c r="JS52" s="121"/>
      <c r="JT52" s="121"/>
      <c r="JU52" s="121"/>
      <c r="JV52" s="121"/>
      <c r="JW52" s="121"/>
      <c r="JX52" s="121"/>
      <c r="JY52" s="121"/>
      <c r="JZ52" s="121"/>
      <c r="KA52" s="121"/>
      <c r="KB52" s="121"/>
      <c r="KC52" s="121"/>
      <c r="KD52" s="121"/>
      <c r="KE52" s="121"/>
      <c r="KF52" s="121"/>
      <c r="KG52" s="121"/>
      <c r="KH52" s="121"/>
      <c r="KI52" s="121"/>
      <c r="KJ52" s="121"/>
      <c r="KK52" s="121"/>
      <c r="KL52" s="121"/>
      <c r="KM52" s="121"/>
      <c r="KN52" s="121"/>
      <c r="KO52" s="121"/>
      <c r="KP52" s="121"/>
      <c r="KQ52" s="121"/>
      <c r="KR52" s="121"/>
      <c r="KS52" s="121"/>
      <c r="KT52" s="121"/>
      <c r="KU52" s="121"/>
      <c r="KV52" s="121"/>
      <c r="KW52" s="121"/>
      <c r="KX52" s="121"/>
      <c r="KY52" s="121"/>
      <c r="KZ52" s="121"/>
      <c r="LA52" s="121"/>
      <c r="LB52" s="121"/>
      <c r="LC52" s="121"/>
      <c r="LD52" s="121"/>
      <c r="LE52" s="121"/>
      <c r="LF52" s="121"/>
      <c r="LG52" s="121"/>
      <c r="LH52" s="121"/>
      <c r="LI52" s="121"/>
      <c r="LJ52" s="121"/>
      <c r="LK52" s="121"/>
      <c r="LL52" s="121"/>
      <c r="LM52" s="121"/>
      <c r="LN52" s="121"/>
      <c r="LO52" s="121"/>
      <c r="LP52" s="121"/>
      <c r="LQ52" s="121"/>
      <c r="LR52" s="121"/>
      <c r="LS52" s="121"/>
      <c r="LT52" s="121"/>
      <c r="LU52" s="121"/>
      <c r="LV52" s="121"/>
      <c r="LW52" s="121"/>
      <c r="LX52" s="121"/>
      <c r="LY52" s="121"/>
      <c r="LZ52" s="121"/>
      <c r="MA52" s="121"/>
      <c r="MB52" s="121"/>
      <c r="MC52" s="121"/>
      <c r="MD52" s="121"/>
      <c r="ME52" s="121"/>
      <c r="MF52" s="121"/>
      <c r="MG52" s="121"/>
      <c r="MH52" s="121"/>
      <c r="MI52" s="121"/>
      <c r="MJ52" s="121"/>
      <c r="MK52" s="121"/>
      <c r="ML52" s="121"/>
      <c r="MM52" s="121"/>
      <c r="MN52" s="121"/>
      <c r="MO52" s="121"/>
      <c r="MP52" s="121"/>
      <c r="MQ52" s="121"/>
      <c r="MR52" s="121"/>
      <c r="MS52" s="121"/>
      <c r="MT52" s="121"/>
      <c r="MU52" s="121"/>
      <c r="MV52" s="121"/>
      <c r="MW52" s="121"/>
      <c r="MX52" s="121"/>
      <c r="MY52" s="121"/>
      <c r="MZ52" s="121"/>
      <c r="NA52" s="121"/>
      <c r="NB52" s="121"/>
      <c r="NC52" s="121"/>
      <c r="ND52" s="121"/>
      <c r="NE52" s="121"/>
      <c r="NF52" s="121"/>
      <c r="NG52" s="121"/>
      <c r="NH52" s="121"/>
      <c r="NI52" s="121"/>
      <c r="NJ52" s="121"/>
      <c r="NK52" s="121"/>
      <c r="NL52" s="121"/>
      <c r="NM52" s="121"/>
      <c r="NN52" s="121"/>
      <c r="NO52" s="121"/>
      <c r="NP52" s="121"/>
      <c r="NQ52" s="121"/>
      <c r="NR52" s="121"/>
      <c r="NS52" s="121"/>
      <c r="NT52" s="121"/>
      <c r="NU52" s="121"/>
      <c r="NV52" s="121"/>
      <c r="NW52" s="121"/>
      <c r="NX52" s="121"/>
      <c r="NY52" s="121"/>
      <c r="NZ52" s="121"/>
      <c r="OA52" s="121"/>
      <c r="OB52" s="121"/>
      <c r="OC52" s="121"/>
      <c r="OD52" s="121"/>
      <c r="OE52" s="121"/>
      <c r="OF52" s="121"/>
      <c r="OG52" s="121"/>
      <c r="OH52" s="121"/>
      <c r="OI52" s="121"/>
      <c r="OJ52" s="121"/>
      <c r="OK52" s="121"/>
      <c r="OL52" s="121"/>
      <c r="OM52" s="121"/>
      <c r="ON52" s="121"/>
      <c r="OO52" s="121"/>
      <c r="OP52" s="121"/>
      <c r="OQ52" s="121"/>
      <c r="OR52" s="121"/>
      <c r="OS52" s="121"/>
      <c r="OT52" s="121"/>
      <c r="OU52" s="121"/>
      <c r="OV52" s="121"/>
      <c r="OW52" s="121"/>
      <c r="OX52" s="121"/>
      <c r="OY52" s="121"/>
      <c r="OZ52" s="121"/>
      <c r="PA52" s="121"/>
      <c r="PB52" s="121"/>
      <c r="PC52" s="121"/>
      <c r="PD52" s="121"/>
      <c r="PE52" s="121"/>
      <c r="PF52" s="121"/>
      <c r="PG52" s="121"/>
      <c r="PH52" s="121"/>
      <c r="PI52" s="121"/>
      <c r="PJ52" s="121"/>
      <c r="PK52" s="121"/>
      <c r="PL52" s="121"/>
      <c r="PM52" s="121"/>
      <c r="PN52" s="121"/>
      <c r="PO52" s="121"/>
      <c r="PP52" s="121"/>
      <c r="PQ52" s="121"/>
      <c r="PR52" s="121"/>
      <c r="PS52" s="121"/>
      <c r="PT52" s="121"/>
      <c r="PU52" s="121"/>
      <c r="PV52" s="121"/>
      <c r="PW52" s="121"/>
      <c r="PX52" s="121"/>
      <c r="PY52" s="121"/>
      <c r="PZ52" s="121"/>
      <c r="QA52" s="121"/>
      <c r="QB52" s="121"/>
      <c r="QC52" s="121"/>
      <c r="QD52" s="121"/>
      <c r="QE52" s="121"/>
      <c r="QF52" s="121"/>
      <c r="QG52" s="121"/>
      <c r="QH52" s="121"/>
      <c r="QI52" s="121"/>
      <c r="QJ52" s="121"/>
      <c r="QK52" s="121"/>
      <c r="QL52" s="121"/>
      <c r="QM52" s="121"/>
      <c r="QN52" s="121"/>
      <c r="QO52" s="121"/>
      <c r="QP52" s="121"/>
      <c r="QQ52" s="121"/>
      <c r="QR52" s="121"/>
      <c r="QS52" s="121"/>
      <c r="QT52" s="121"/>
      <c r="QU52" s="121"/>
      <c r="QV52" s="121"/>
      <c r="QW52" s="121"/>
      <c r="QX52" s="121"/>
      <c r="QY52" s="121"/>
      <c r="QZ52" s="121"/>
      <c r="RA52" s="121"/>
      <c r="RB52" s="121"/>
      <c r="RC52" s="121"/>
      <c r="RD52" s="121"/>
      <c r="RE52" s="121"/>
      <c r="RF52" s="121"/>
      <c r="RG52" s="121"/>
      <c r="RH52" s="121"/>
      <c r="RI52" s="121"/>
      <c r="RJ52" s="121"/>
      <c r="RK52" s="121"/>
      <c r="RL52" s="121"/>
      <c r="RM52" s="121"/>
      <c r="RN52" s="121"/>
      <c r="RO52" s="121"/>
      <c r="RP52" s="121"/>
      <c r="RQ52" s="121"/>
      <c r="RR52" s="121"/>
      <c r="RS52" s="121"/>
      <c r="RT52" s="121"/>
      <c r="RU52" s="121"/>
      <c r="RV52" s="121"/>
      <c r="RW52" s="121"/>
      <c r="RX52" s="121"/>
      <c r="RY52" s="121"/>
      <c r="RZ52" s="121"/>
      <c r="SA52" s="121"/>
      <c r="SB52" s="121"/>
      <c r="SC52" s="121"/>
      <c r="SD52" s="121"/>
      <c r="SE52" s="121"/>
      <c r="SF52" s="121"/>
      <c r="SG52" s="121"/>
      <c r="SH52" s="121"/>
      <c r="SI52" s="121"/>
      <c r="SJ52" s="121"/>
      <c r="SK52" s="121"/>
      <c r="SL52" s="121"/>
      <c r="SM52" s="121"/>
      <c r="SN52" s="121"/>
      <c r="SO52" s="121"/>
      <c r="SP52" s="121"/>
      <c r="SQ52" s="121"/>
      <c r="SR52" s="121"/>
      <c r="SS52" s="121"/>
      <c r="ST52" s="121"/>
      <c r="SU52" s="121"/>
      <c r="SV52" s="121"/>
      <c r="SW52" s="121"/>
      <c r="SX52" s="121"/>
      <c r="SY52" s="121"/>
      <c r="SZ52" s="121"/>
      <c r="TA52" s="121"/>
      <c r="TB52" s="121"/>
      <c r="TC52" s="121"/>
      <c r="TD52" s="121"/>
      <c r="TE52" s="121"/>
      <c r="TF52" s="121"/>
      <c r="TG52" s="121"/>
      <c r="TH52" s="121"/>
      <c r="TI52" s="121"/>
      <c r="TJ52" s="121"/>
      <c r="TK52" s="121"/>
      <c r="TL52" s="121"/>
      <c r="TM52" s="121"/>
      <c r="TN52" s="121"/>
      <c r="TO52" s="121"/>
      <c r="TP52" s="121"/>
      <c r="TQ52" s="121"/>
      <c r="TR52" s="121"/>
      <c r="TS52" s="121"/>
      <c r="TT52" s="121"/>
      <c r="TU52" s="121"/>
      <c r="TV52" s="121"/>
      <c r="TW52" s="121"/>
      <c r="TX52" s="121"/>
      <c r="TY52" s="121"/>
      <c r="TZ52" s="121"/>
      <c r="UA52" s="121"/>
      <c r="UB52" s="121"/>
      <c r="UC52" s="121"/>
      <c r="UD52" s="121"/>
      <c r="UE52" s="121"/>
      <c r="UF52" s="121"/>
      <c r="UG52" s="121"/>
      <c r="UH52" s="121"/>
      <c r="UI52" s="121"/>
      <c r="UJ52" s="121"/>
      <c r="UK52" s="121"/>
      <c r="UL52" s="121"/>
      <c r="UM52" s="121"/>
      <c r="UN52" s="121"/>
      <c r="UO52" s="121"/>
      <c r="UP52" s="121"/>
      <c r="UQ52" s="121"/>
      <c r="UR52" s="121"/>
      <c r="US52" s="121"/>
      <c r="UT52" s="121"/>
      <c r="UU52" s="121"/>
      <c r="UV52" s="121"/>
      <c r="UW52" s="121"/>
      <c r="UX52" s="121"/>
      <c r="UY52" s="121"/>
      <c r="UZ52" s="121"/>
      <c r="VA52" s="121"/>
      <c r="VB52" s="121"/>
      <c r="VC52" s="121"/>
      <c r="VD52" s="121"/>
      <c r="VE52" s="121"/>
      <c r="VF52" s="121"/>
      <c r="VG52" s="121"/>
      <c r="VH52" s="121"/>
      <c r="VI52" s="121"/>
      <c r="VJ52" s="121"/>
      <c r="VK52" s="121"/>
      <c r="VL52" s="121"/>
      <c r="VM52" s="121"/>
      <c r="VN52" s="121"/>
      <c r="VO52" s="121"/>
      <c r="VP52" s="121"/>
      <c r="VQ52" s="121"/>
      <c r="VR52" s="121"/>
      <c r="VS52" s="121"/>
      <c r="VT52" s="121"/>
      <c r="VU52" s="121"/>
      <c r="VV52" s="121"/>
      <c r="VW52" s="121"/>
      <c r="VX52" s="121"/>
      <c r="VY52" s="121"/>
      <c r="VZ52" s="121"/>
      <c r="WA52" s="121"/>
      <c r="WB52" s="121"/>
      <c r="WC52" s="121"/>
      <c r="WD52" s="121"/>
      <c r="WE52" s="121"/>
      <c r="WF52" s="121"/>
      <c r="WG52" s="121"/>
    </row>
    <row r="53" spans="1:605" s="93" customFormat="1" ht="15" customHeight="1" thickBot="1">
      <c r="B53" s="141" t="s">
        <v>93</v>
      </c>
      <c r="C53" s="142"/>
      <c r="D53" s="143"/>
      <c r="E53" s="143"/>
      <c r="F53" s="144"/>
      <c r="G53" s="117"/>
      <c r="H53" s="104"/>
      <c r="I53" s="346">
        <v>125</v>
      </c>
      <c r="J53" s="346">
        <v>243</v>
      </c>
      <c r="K53" s="346">
        <v>193</v>
      </c>
      <c r="L53" s="346">
        <v>163</v>
      </c>
      <c r="M53" s="346">
        <v>724</v>
      </c>
      <c r="N53" s="104"/>
      <c r="O53" s="346">
        <v>270</v>
      </c>
      <c r="P53" s="346">
        <v>239</v>
      </c>
      <c r="Q53" s="346">
        <v>237</v>
      </c>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c r="IK53" s="104"/>
      <c r="IL53" s="104"/>
      <c r="IM53" s="104"/>
      <c r="IN53" s="104"/>
      <c r="IO53" s="104"/>
      <c r="IP53" s="104"/>
      <c r="IQ53" s="104"/>
      <c r="IR53" s="104"/>
      <c r="IS53" s="104"/>
      <c r="IT53" s="104"/>
      <c r="IU53" s="104"/>
      <c r="IV53" s="104"/>
      <c r="IW53" s="104"/>
      <c r="IX53" s="104"/>
      <c r="IY53" s="104"/>
      <c r="IZ53" s="104"/>
      <c r="JA53" s="104"/>
      <c r="JB53" s="104"/>
      <c r="JC53" s="104"/>
      <c r="JD53" s="104"/>
      <c r="JE53" s="104"/>
      <c r="JF53" s="104"/>
      <c r="JG53" s="104"/>
      <c r="JH53" s="104"/>
      <c r="JI53" s="104"/>
      <c r="JJ53" s="104"/>
      <c r="JK53" s="104"/>
      <c r="JL53" s="104"/>
      <c r="JM53" s="104"/>
      <c r="JN53" s="104"/>
      <c r="JO53" s="104"/>
      <c r="JP53" s="104"/>
      <c r="JQ53" s="104"/>
      <c r="JR53" s="104"/>
      <c r="JS53" s="104"/>
      <c r="JT53" s="104"/>
      <c r="JU53" s="104"/>
      <c r="JV53" s="104"/>
      <c r="JW53" s="104"/>
      <c r="JX53" s="104"/>
      <c r="JY53" s="104"/>
      <c r="JZ53" s="104"/>
      <c r="KA53" s="104"/>
      <c r="KB53" s="104"/>
      <c r="KC53" s="104"/>
      <c r="KD53" s="104"/>
      <c r="KE53" s="104"/>
      <c r="KF53" s="104"/>
      <c r="KG53" s="104"/>
      <c r="KH53" s="104"/>
      <c r="KI53" s="104"/>
      <c r="KJ53" s="104"/>
      <c r="KK53" s="104"/>
      <c r="KL53" s="104"/>
      <c r="KM53" s="104"/>
      <c r="KN53" s="104"/>
      <c r="KO53" s="104"/>
      <c r="KP53" s="104"/>
      <c r="KQ53" s="104"/>
      <c r="KR53" s="104"/>
      <c r="KS53" s="104"/>
      <c r="KT53" s="104"/>
      <c r="KU53" s="104"/>
      <c r="KV53" s="104"/>
      <c r="KW53" s="104"/>
      <c r="KX53" s="104"/>
      <c r="KY53" s="104"/>
      <c r="KZ53" s="104"/>
      <c r="LA53" s="104"/>
      <c r="LB53" s="104"/>
      <c r="LC53" s="104"/>
      <c r="LD53" s="104"/>
      <c r="LE53" s="104"/>
      <c r="LF53" s="104"/>
      <c r="LG53" s="104"/>
      <c r="LH53" s="104"/>
      <c r="LI53" s="104"/>
      <c r="LJ53" s="104"/>
      <c r="LK53" s="104"/>
      <c r="LL53" s="104"/>
      <c r="LM53" s="104"/>
      <c r="LN53" s="104"/>
      <c r="LO53" s="104"/>
      <c r="LP53" s="104"/>
      <c r="LQ53" s="104"/>
      <c r="LR53" s="104"/>
      <c r="LS53" s="104"/>
      <c r="LT53" s="104"/>
      <c r="LU53" s="104"/>
      <c r="LV53" s="104"/>
      <c r="LW53" s="104"/>
      <c r="LX53" s="104"/>
      <c r="LY53" s="104"/>
      <c r="LZ53" s="104"/>
      <c r="MA53" s="104"/>
      <c r="MB53" s="104"/>
      <c r="MC53" s="104"/>
      <c r="MD53" s="104"/>
      <c r="ME53" s="104"/>
      <c r="MF53" s="104"/>
      <c r="MG53" s="104"/>
      <c r="MH53" s="104"/>
      <c r="MI53" s="104"/>
      <c r="MJ53" s="104"/>
      <c r="MK53" s="104"/>
      <c r="ML53" s="104"/>
      <c r="MM53" s="104"/>
      <c r="MN53" s="104"/>
      <c r="MO53" s="104"/>
      <c r="MP53" s="104"/>
      <c r="MQ53" s="104"/>
      <c r="MR53" s="104"/>
      <c r="MS53" s="104"/>
      <c r="MT53" s="104"/>
      <c r="MU53" s="104"/>
      <c r="MV53" s="104"/>
      <c r="MW53" s="104"/>
      <c r="MX53" s="104"/>
      <c r="MY53" s="104"/>
      <c r="MZ53" s="104"/>
      <c r="NA53" s="104"/>
      <c r="NB53" s="104"/>
      <c r="NC53" s="104"/>
      <c r="ND53" s="104"/>
      <c r="NE53" s="104"/>
      <c r="NF53" s="104"/>
      <c r="NG53" s="104"/>
      <c r="NH53" s="104"/>
      <c r="NI53" s="104"/>
      <c r="NJ53" s="104"/>
      <c r="NK53" s="104"/>
      <c r="NL53" s="104"/>
      <c r="NM53" s="104"/>
      <c r="NN53" s="104"/>
      <c r="NO53" s="104"/>
      <c r="NP53" s="104"/>
      <c r="NQ53" s="104"/>
      <c r="NR53" s="104"/>
      <c r="NS53" s="104"/>
      <c r="NT53" s="104"/>
      <c r="NU53" s="104"/>
      <c r="NV53" s="104"/>
      <c r="NW53" s="104"/>
      <c r="NX53" s="104"/>
      <c r="NY53" s="104"/>
      <c r="NZ53" s="104"/>
      <c r="OA53" s="104"/>
      <c r="OB53" s="104"/>
      <c r="OC53" s="104"/>
      <c r="OD53" s="104"/>
      <c r="OE53" s="104"/>
      <c r="OF53" s="104"/>
      <c r="OG53" s="104"/>
      <c r="OH53" s="104"/>
      <c r="OI53" s="104"/>
      <c r="OJ53" s="104"/>
      <c r="OK53" s="104"/>
      <c r="OL53" s="104"/>
      <c r="OM53" s="104"/>
      <c r="ON53" s="104"/>
      <c r="OO53" s="104"/>
      <c r="OP53" s="104"/>
      <c r="OQ53" s="104"/>
      <c r="OR53" s="104"/>
      <c r="OS53" s="104"/>
      <c r="OT53" s="104"/>
      <c r="OU53" s="104"/>
      <c r="OV53" s="104"/>
      <c r="OW53" s="104"/>
      <c r="OX53" s="104"/>
      <c r="OY53" s="104"/>
      <c r="OZ53" s="104"/>
      <c r="PA53" s="104"/>
      <c r="PB53" s="104"/>
      <c r="PC53" s="104"/>
      <c r="PD53" s="104"/>
      <c r="PE53" s="104"/>
      <c r="PF53" s="104"/>
      <c r="PG53" s="104"/>
      <c r="PH53" s="104"/>
      <c r="PI53" s="104"/>
      <c r="PJ53" s="104"/>
      <c r="PK53" s="104"/>
      <c r="PL53" s="104"/>
      <c r="PM53" s="104"/>
      <c r="PN53" s="104"/>
      <c r="PO53" s="104"/>
      <c r="PP53" s="104"/>
      <c r="PQ53" s="104"/>
      <c r="PR53" s="104"/>
      <c r="PS53" s="104"/>
      <c r="PT53" s="104"/>
      <c r="PU53" s="104"/>
      <c r="PV53" s="104"/>
      <c r="PW53" s="104"/>
      <c r="PX53" s="104"/>
      <c r="PY53" s="104"/>
      <c r="PZ53" s="104"/>
      <c r="QA53" s="104"/>
      <c r="QB53" s="104"/>
      <c r="QC53" s="104"/>
      <c r="QD53" s="104"/>
      <c r="QE53" s="104"/>
      <c r="QF53" s="104"/>
      <c r="QG53" s="104"/>
      <c r="QH53" s="104"/>
      <c r="QI53" s="104"/>
      <c r="QJ53" s="104"/>
      <c r="QK53" s="104"/>
      <c r="QL53" s="104"/>
      <c r="QM53" s="104"/>
      <c r="QN53" s="104"/>
      <c r="QO53" s="104"/>
      <c r="QP53" s="104"/>
      <c r="QQ53" s="104"/>
      <c r="QR53" s="104"/>
      <c r="QS53" s="104"/>
      <c r="QT53" s="104"/>
      <c r="QU53" s="104"/>
      <c r="QV53" s="104"/>
      <c r="QW53" s="104"/>
      <c r="QX53" s="104"/>
      <c r="QY53" s="104"/>
      <c r="QZ53" s="104"/>
      <c r="RA53" s="104"/>
      <c r="RB53" s="104"/>
      <c r="RC53" s="104"/>
      <c r="RD53" s="104"/>
      <c r="RE53" s="104"/>
      <c r="RF53" s="104"/>
      <c r="RG53" s="104"/>
      <c r="RH53" s="104"/>
      <c r="RI53" s="104"/>
      <c r="RJ53" s="104"/>
      <c r="RK53" s="104"/>
      <c r="RL53" s="104"/>
      <c r="RM53" s="104"/>
      <c r="RN53" s="104"/>
      <c r="RO53" s="104"/>
      <c r="RP53" s="104"/>
      <c r="RQ53" s="104"/>
      <c r="RR53" s="104"/>
      <c r="RS53" s="104"/>
      <c r="RT53" s="104"/>
      <c r="RU53" s="104"/>
      <c r="RV53" s="104"/>
      <c r="RW53" s="104"/>
      <c r="RX53" s="104"/>
      <c r="RY53" s="104"/>
      <c r="RZ53" s="104"/>
      <c r="SA53" s="104"/>
      <c r="SB53" s="104"/>
      <c r="SC53" s="104"/>
      <c r="SD53" s="104"/>
      <c r="SE53" s="104"/>
      <c r="SF53" s="104"/>
      <c r="SG53" s="104"/>
      <c r="SH53" s="104"/>
      <c r="SI53" s="104"/>
      <c r="SJ53" s="104"/>
      <c r="SK53" s="104"/>
      <c r="SL53" s="104"/>
      <c r="SM53" s="104"/>
      <c r="SN53" s="104"/>
      <c r="SO53" s="104"/>
      <c r="SP53" s="104"/>
      <c r="SQ53" s="104"/>
      <c r="SR53" s="104"/>
      <c r="SS53" s="104"/>
      <c r="ST53" s="104"/>
      <c r="SU53" s="104"/>
      <c r="SV53" s="104"/>
      <c r="SW53" s="104"/>
      <c r="SX53" s="104"/>
      <c r="SY53" s="104"/>
      <c r="SZ53" s="104"/>
      <c r="TA53" s="104"/>
      <c r="TB53" s="104"/>
      <c r="TC53" s="104"/>
      <c r="TD53" s="104"/>
      <c r="TE53" s="104"/>
      <c r="TF53" s="104"/>
      <c r="TG53" s="104"/>
      <c r="TH53" s="104"/>
      <c r="TI53" s="104"/>
      <c r="TJ53" s="104"/>
      <c r="TK53" s="104"/>
      <c r="TL53" s="104"/>
      <c r="TM53" s="104"/>
      <c r="TN53" s="104"/>
      <c r="TO53" s="104"/>
      <c r="TP53" s="104"/>
      <c r="TQ53" s="104"/>
      <c r="TR53" s="104"/>
      <c r="TS53" s="104"/>
      <c r="TT53" s="104"/>
      <c r="TU53" s="104"/>
      <c r="TV53" s="104"/>
      <c r="TW53" s="104"/>
      <c r="TX53" s="104"/>
      <c r="TY53" s="104"/>
      <c r="TZ53" s="104"/>
      <c r="UA53" s="104"/>
      <c r="UB53" s="104"/>
      <c r="UC53" s="104"/>
      <c r="UD53" s="104"/>
      <c r="UE53" s="104"/>
      <c r="UF53" s="104"/>
      <c r="UG53" s="104"/>
      <c r="UH53" s="104"/>
      <c r="UI53" s="104"/>
      <c r="UJ53" s="104"/>
      <c r="UK53" s="104"/>
      <c r="UL53" s="104"/>
      <c r="UM53" s="104"/>
      <c r="UN53" s="104"/>
      <c r="UO53" s="104"/>
      <c r="UP53" s="104"/>
      <c r="UQ53" s="104"/>
      <c r="UR53" s="104"/>
      <c r="US53" s="104"/>
      <c r="UT53" s="104"/>
      <c r="UU53" s="104"/>
      <c r="UV53" s="104"/>
      <c r="UW53" s="104"/>
      <c r="UX53" s="104"/>
      <c r="UY53" s="104"/>
      <c r="UZ53" s="104"/>
      <c r="VA53" s="104"/>
      <c r="VB53" s="104"/>
      <c r="VC53" s="104"/>
      <c r="VD53" s="104"/>
      <c r="VE53" s="104"/>
      <c r="VF53" s="104"/>
      <c r="VG53" s="104"/>
      <c r="VH53" s="104"/>
      <c r="VI53" s="104"/>
      <c r="VJ53" s="104"/>
      <c r="VK53" s="104"/>
      <c r="VL53" s="104"/>
      <c r="VM53" s="104"/>
      <c r="VN53" s="104"/>
      <c r="VO53" s="104"/>
      <c r="VP53" s="104"/>
      <c r="VQ53" s="104"/>
      <c r="VR53" s="104"/>
      <c r="VS53" s="104"/>
      <c r="VT53" s="104"/>
      <c r="VU53" s="104"/>
      <c r="VV53" s="104"/>
      <c r="VW53" s="104"/>
      <c r="VX53" s="104"/>
      <c r="VY53" s="104"/>
      <c r="VZ53" s="104"/>
      <c r="WA53" s="104"/>
      <c r="WB53" s="104"/>
      <c r="WC53" s="104"/>
      <c r="WD53" s="104"/>
      <c r="WE53" s="104"/>
      <c r="WF53" s="104"/>
      <c r="WG53" s="104"/>
    </row>
    <row r="54" spans="1:605" s="238" customFormat="1" ht="27.5" customHeight="1" thickTop="1">
      <c r="B54" s="402" t="s">
        <v>177</v>
      </c>
      <c r="C54" s="402"/>
      <c r="D54" s="402"/>
      <c r="E54" s="402"/>
      <c r="F54" s="402"/>
      <c r="G54" s="402"/>
      <c r="H54" s="402"/>
      <c r="I54" s="402"/>
      <c r="J54" s="402"/>
      <c r="K54" s="402"/>
      <c r="L54" s="402"/>
      <c r="M54" s="402"/>
      <c r="N54" s="402"/>
      <c r="O54" s="40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2"/>
      <c r="BR54" s="252"/>
      <c r="BS54" s="252"/>
      <c r="BT54" s="252"/>
      <c r="BU54" s="252"/>
      <c r="BV54" s="252"/>
      <c r="BW54" s="252"/>
      <c r="BX54" s="252"/>
      <c r="BY54" s="252"/>
      <c r="BZ54" s="252"/>
      <c r="CA54" s="252"/>
      <c r="CB54" s="252"/>
      <c r="CC54" s="252"/>
      <c r="CD54" s="252"/>
      <c r="CE54" s="252"/>
      <c r="CF54" s="252"/>
      <c r="CG54" s="252"/>
      <c r="CH54" s="252"/>
      <c r="CI54" s="252"/>
      <c r="CJ54" s="252"/>
      <c r="CK54" s="252"/>
      <c r="CL54" s="252"/>
      <c r="CM54" s="252"/>
      <c r="CN54" s="252"/>
      <c r="CO54" s="252"/>
      <c r="CP54" s="252"/>
      <c r="CQ54" s="252"/>
      <c r="CR54" s="252"/>
      <c r="CS54" s="252"/>
      <c r="CT54" s="252"/>
      <c r="CU54" s="252"/>
      <c r="CV54" s="252"/>
      <c r="CW54" s="252"/>
      <c r="CX54" s="252"/>
      <c r="CY54" s="252"/>
      <c r="CZ54" s="252"/>
      <c r="DA54" s="252"/>
      <c r="DB54" s="252"/>
      <c r="DC54" s="252"/>
      <c r="DD54" s="252"/>
      <c r="DE54" s="252"/>
      <c r="DF54" s="252"/>
      <c r="DG54" s="252"/>
      <c r="DH54" s="252"/>
      <c r="DI54" s="252"/>
      <c r="DJ54" s="252"/>
      <c r="DK54" s="252"/>
      <c r="DL54" s="252"/>
      <c r="DM54" s="252"/>
      <c r="DN54" s="252"/>
      <c r="DO54" s="252"/>
      <c r="DP54" s="252"/>
      <c r="DQ54" s="252"/>
      <c r="DR54" s="252"/>
      <c r="DS54" s="252"/>
      <c r="DT54" s="252"/>
      <c r="DU54" s="252"/>
      <c r="DV54" s="252"/>
      <c r="DW54" s="252"/>
      <c r="DX54" s="252"/>
      <c r="DY54" s="252"/>
      <c r="DZ54" s="252"/>
      <c r="EA54" s="252"/>
      <c r="EB54" s="252"/>
      <c r="EC54" s="252"/>
      <c r="ED54" s="252"/>
      <c r="EE54" s="252"/>
      <c r="EF54" s="252"/>
      <c r="EG54" s="252"/>
      <c r="EH54" s="252"/>
      <c r="EI54" s="252"/>
      <c r="EJ54" s="252"/>
      <c r="EK54" s="252"/>
      <c r="EL54" s="252"/>
      <c r="EM54" s="252"/>
      <c r="EN54" s="252"/>
      <c r="EO54" s="252"/>
      <c r="EP54" s="252"/>
      <c r="EQ54" s="252"/>
      <c r="ER54" s="252"/>
      <c r="ES54" s="252"/>
      <c r="ET54" s="252"/>
      <c r="EU54" s="252"/>
      <c r="EV54" s="252"/>
      <c r="EW54" s="252"/>
      <c r="EX54" s="252"/>
      <c r="EY54" s="252"/>
      <c r="EZ54" s="252"/>
      <c r="FA54" s="252"/>
      <c r="FB54" s="252"/>
      <c r="FC54" s="252"/>
      <c r="FD54" s="252"/>
      <c r="FE54" s="252"/>
      <c r="FF54" s="252"/>
      <c r="FG54" s="252"/>
      <c r="FH54" s="252"/>
      <c r="FI54" s="252"/>
      <c r="FJ54" s="252"/>
      <c r="FK54" s="252"/>
      <c r="FL54" s="252"/>
      <c r="FM54" s="252"/>
      <c r="FN54" s="252"/>
      <c r="FO54" s="252"/>
      <c r="FP54" s="252"/>
      <c r="FQ54" s="252"/>
      <c r="FR54" s="252"/>
      <c r="FS54" s="252"/>
      <c r="FT54" s="252"/>
      <c r="FU54" s="252"/>
      <c r="FV54" s="252"/>
      <c r="FW54" s="252"/>
      <c r="FX54" s="252"/>
      <c r="FY54" s="252"/>
      <c r="FZ54" s="252"/>
      <c r="GA54" s="252"/>
      <c r="GB54" s="252"/>
      <c r="GC54" s="252"/>
      <c r="GD54" s="252"/>
      <c r="GE54" s="252"/>
      <c r="GF54" s="252"/>
      <c r="GG54" s="252"/>
      <c r="GH54" s="252"/>
      <c r="GI54" s="252"/>
      <c r="GJ54" s="252"/>
      <c r="GK54" s="252"/>
      <c r="GL54" s="252"/>
      <c r="GM54" s="252"/>
      <c r="GN54" s="252"/>
      <c r="GO54" s="252"/>
      <c r="GP54" s="252"/>
      <c r="GQ54" s="252"/>
      <c r="GR54" s="252"/>
      <c r="GS54" s="252"/>
      <c r="GT54" s="252"/>
      <c r="GU54" s="252"/>
      <c r="GV54" s="252"/>
      <c r="GW54" s="252"/>
      <c r="GX54" s="252"/>
      <c r="GY54" s="252"/>
      <c r="GZ54" s="252"/>
      <c r="HA54" s="252"/>
      <c r="HB54" s="252"/>
      <c r="HC54" s="252"/>
      <c r="HD54" s="252"/>
      <c r="HE54" s="252"/>
      <c r="HF54" s="252"/>
      <c r="HG54" s="252"/>
      <c r="HH54" s="252"/>
      <c r="HI54" s="252"/>
      <c r="HJ54" s="252"/>
      <c r="HK54" s="252"/>
      <c r="HL54" s="252"/>
      <c r="HM54" s="252"/>
      <c r="HN54" s="252"/>
      <c r="HO54" s="252"/>
      <c r="HP54" s="252"/>
      <c r="HQ54" s="252"/>
      <c r="HR54" s="252"/>
      <c r="HS54" s="252"/>
      <c r="HT54" s="252"/>
      <c r="HU54" s="252"/>
      <c r="HV54" s="252"/>
      <c r="HW54" s="252"/>
      <c r="HX54" s="252"/>
      <c r="HY54" s="252"/>
      <c r="HZ54" s="252"/>
      <c r="IA54" s="252"/>
      <c r="IB54" s="252"/>
      <c r="IC54" s="252"/>
      <c r="ID54" s="252"/>
      <c r="IE54" s="252"/>
      <c r="IF54" s="252"/>
      <c r="IG54" s="252"/>
      <c r="IH54" s="252"/>
      <c r="II54" s="252"/>
      <c r="IJ54" s="252"/>
      <c r="IK54" s="252"/>
      <c r="IL54" s="252"/>
      <c r="IM54" s="252"/>
      <c r="IN54" s="252"/>
      <c r="IO54" s="252"/>
      <c r="IP54" s="252"/>
      <c r="IQ54" s="252"/>
      <c r="IR54" s="252"/>
      <c r="IS54" s="252"/>
      <c r="IT54" s="252"/>
      <c r="IU54" s="252"/>
      <c r="IV54" s="252"/>
      <c r="IW54" s="252"/>
      <c r="IX54" s="252"/>
      <c r="IY54" s="252"/>
      <c r="IZ54" s="252"/>
      <c r="JA54" s="252"/>
      <c r="JB54" s="252"/>
      <c r="JC54" s="252"/>
      <c r="JD54" s="252"/>
      <c r="JE54" s="252"/>
      <c r="JF54" s="252"/>
      <c r="JG54" s="252"/>
      <c r="JH54" s="252"/>
      <c r="JI54" s="252"/>
      <c r="JJ54" s="252"/>
      <c r="JK54" s="252"/>
      <c r="JL54" s="252"/>
      <c r="JM54" s="252"/>
      <c r="JN54" s="252"/>
      <c r="JO54" s="252"/>
      <c r="JP54" s="252"/>
      <c r="JQ54" s="252"/>
      <c r="JR54" s="252"/>
      <c r="JS54" s="252"/>
      <c r="JT54" s="252"/>
      <c r="JU54" s="252"/>
      <c r="JV54" s="252"/>
      <c r="JW54" s="252"/>
      <c r="JX54" s="252"/>
      <c r="JY54" s="252"/>
      <c r="JZ54" s="252"/>
      <c r="KA54" s="252"/>
      <c r="KB54" s="252"/>
      <c r="KC54" s="252"/>
      <c r="KD54" s="252"/>
      <c r="KE54" s="252"/>
      <c r="KF54" s="252"/>
      <c r="KG54" s="252"/>
      <c r="KH54" s="252"/>
      <c r="KI54" s="252"/>
      <c r="KJ54" s="252"/>
      <c r="KK54" s="252"/>
      <c r="KL54" s="252"/>
      <c r="KM54" s="252"/>
      <c r="KN54" s="252"/>
      <c r="KO54" s="252"/>
      <c r="KP54" s="252"/>
      <c r="KQ54" s="252"/>
      <c r="KR54" s="252"/>
      <c r="KS54" s="252"/>
      <c r="KT54" s="252"/>
      <c r="KU54" s="252"/>
      <c r="KV54" s="252"/>
      <c r="KW54" s="252"/>
      <c r="KX54" s="252"/>
      <c r="KY54" s="252"/>
      <c r="KZ54" s="252"/>
      <c r="LA54" s="252"/>
      <c r="LB54" s="252"/>
      <c r="LC54" s="252"/>
      <c r="LD54" s="252"/>
      <c r="LE54" s="252"/>
      <c r="LF54" s="252"/>
      <c r="LG54" s="252"/>
      <c r="LH54" s="252"/>
      <c r="LI54" s="252"/>
      <c r="LJ54" s="252"/>
      <c r="LK54" s="252"/>
      <c r="LL54" s="252"/>
      <c r="LM54" s="252"/>
      <c r="LN54" s="252"/>
      <c r="LO54" s="252"/>
      <c r="LP54" s="252"/>
      <c r="LQ54" s="252"/>
      <c r="LR54" s="252"/>
      <c r="LS54" s="252"/>
      <c r="LT54" s="252"/>
      <c r="LU54" s="252"/>
      <c r="LV54" s="252"/>
      <c r="LW54" s="252"/>
      <c r="LX54" s="252"/>
      <c r="LY54" s="252"/>
      <c r="LZ54" s="252"/>
      <c r="MA54" s="252"/>
      <c r="MB54" s="252"/>
      <c r="MC54" s="252"/>
      <c r="MD54" s="252"/>
      <c r="ME54" s="252"/>
      <c r="MF54" s="252"/>
      <c r="MG54" s="252"/>
      <c r="MH54" s="252"/>
      <c r="MI54" s="252"/>
      <c r="MJ54" s="252"/>
      <c r="MK54" s="252"/>
      <c r="ML54" s="252"/>
      <c r="MM54" s="252"/>
      <c r="MN54" s="252"/>
      <c r="MO54" s="252"/>
      <c r="MP54" s="252"/>
      <c r="MQ54" s="252"/>
      <c r="MR54" s="252"/>
      <c r="MS54" s="252"/>
      <c r="MT54" s="252"/>
      <c r="MU54" s="252"/>
      <c r="MV54" s="252"/>
      <c r="MW54" s="252"/>
      <c r="MX54" s="252"/>
      <c r="MY54" s="252"/>
      <c r="MZ54" s="252"/>
      <c r="NA54" s="252"/>
      <c r="NB54" s="252"/>
      <c r="NC54" s="252"/>
      <c r="ND54" s="252"/>
      <c r="NE54" s="252"/>
      <c r="NF54" s="252"/>
      <c r="NG54" s="252"/>
      <c r="NH54" s="252"/>
      <c r="NI54" s="252"/>
      <c r="NJ54" s="252"/>
      <c r="NK54" s="252"/>
      <c r="NL54" s="252"/>
      <c r="NM54" s="252"/>
      <c r="NN54" s="252"/>
      <c r="NO54" s="252"/>
      <c r="NP54" s="252"/>
      <c r="NQ54" s="252"/>
      <c r="NR54" s="252"/>
      <c r="NS54" s="252"/>
      <c r="NT54" s="252"/>
      <c r="NU54" s="252"/>
      <c r="NV54" s="252"/>
      <c r="NW54" s="252"/>
      <c r="NX54" s="252"/>
      <c r="NY54" s="252"/>
      <c r="NZ54" s="252"/>
      <c r="OA54" s="252"/>
      <c r="OB54" s="252"/>
      <c r="OC54" s="252"/>
      <c r="OD54" s="252"/>
      <c r="OE54" s="252"/>
      <c r="OF54" s="252"/>
      <c r="OG54" s="252"/>
      <c r="OH54" s="252"/>
      <c r="OI54" s="252"/>
      <c r="OJ54" s="252"/>
      <c r="OK54" s="252"/>
      <c r="OL54" s="252"/>
      <c r="OM54" s="252"/>
      <c r="ON54" s="252"/>
      <c r="OO54" s="252"/>
      <c r="OP54" s="252"/>
      <c r="OQ54" s="252"/>
      <c r="OR54" s="252"/>
      <c r="OS54" s="252"/>
      <c r="OT54" s="252"/>
      <c r="OU54" s="252"/>
      <c r="OV54" s="252"/>
      <c r="OW54" s="252"/>
      <c r="OX54" s="252"/>
      <c r="OY54" s="252"/>
      <c r="OZ54" s="252"/>
      <c r="PA54" s="252"/>
      <c r="PB54" s="252"/>
      <c r="PC54" s="252"/>
      <c r="PD54" s="252"/>
      <c r="PE54" s="252"/>
      <c r="PF54" s="252"/>
      <c r="PG54" s="252"/>
      <c r="PH54" s="252"/>
      <c r="PI54" s="252"/>
      <c r="PJ54" s="252"/>
      <c r="PK54" s="252"/>
      <c r="PL54" s="252"/>
      <c r="PM54" s="252"/>
      <c r="PN54" s="252"/>
      <c r="PO54" s="252"/>
      <c r="PP54" s="252"/>
      <c r="PQ54" s="252"/>
      <c r="PR54" s="252"/>
      <c r="PS54" s="252"/>
      <c r="PT54" s="252"/>
      <c r="PU54" s="252"/>
      <c r="PV54" s="252"/>
      <c r="PW54" s="252"/>
      <c r="PX54" s="252"/>
      <c r="PY54" s="252"/>
      <c r="PZ54" s="252"/>
      <c r="QA54" s="252"/>
      <c r="QB54" s="252"/>
      <c r="QC54" s="252"/>
      <c r="QD54" s="252"/>
      <c r="QE54" s="252"/>
      <c r="QF54" s="252"/>
      <c r="QG54" s="252"/>
      <c r="QH54" s="252"/>
      <c r="QI54" s="252"/>
      <c r="QJ54" s="252"/>
      <c r="QK54" s="252"/>
      <c r="QL54" s="252"/>
      <c r="QM54" s="252"/>
      <c r="QN54" s="252"/>
      <c r="QO54" s="252"/>
      <c r="QP54" s="252"/>
      <c r="QQ54" s="252"/>
      <c r="QR54" s="252"/>
      <c r="QS54" s="252"/>
      <c r="QT54" s="252"/>
      <c r="QU54" s="252"/>
      <c r="QV54" s="252"/>
      <c r="QW54" s="252"/>
      <c r="QX54" s="252"/>
      <c r="QY54" s="252"/>
      <c r="QZ54" s="252"/>
      <c r="RA54" s="252"/>
      <c r="RB54" s="252"/>
      <c r="RC54" s="252"/>
      <c r="RD54" s="252"/>
      <c r="RE54" s="252"/>
      <c r="RF54" s="252"/>
      <c r="RG54" s="252"/>
      <c r="RH54" s="252"/>
      <c r="RI54" s="252"/>
      <c r="RJ54" s="252"/>
      <c r="RK54" s="252"/>
      <c r="RL54" s="252"/>
      <c r="RM54" s="252"/>
      <c r="RN54" s="252"/>
      <c r="RO54" s="252"/>
      <c r="RP54" s="252"/>
      <c r="RQ54" s="252"/>
      <c r="RR54" s="252"/>
      <c r="RS54" s="252"/>
      <c r="RT54" s="252"/>
      <c r="RU54" s="252"/>
      <c r="RV54" s="252"/>
      <c r="RW54" s="252"/>
      <c r="RX54" s="252"/>
      <c r="RY54" s="252"/>
      <c r="RZ54" s="252"/>
      <c r="SA54" s="252"/>
      <c r="SB54" s="252"/>
      <c r="SC54" s="252"/>
      <c r="SD54" s="252"/>
      <c r="SE54" s="252"/>
      <c r="SF54" s="252"/>
      <c r="SG54" s="252"/>
      <c r="SH54" s="252"/>
      <c r="SI54" s="252"/>
      <c r="SJ54" s="252"/>
      <c r="SK54" s="252"/>
      <c r="SL54" s="252"/>
      <c r="SM54" s="252"/>
      <c r="SN54" s="252"/>
      <c r="SO54" s="252"/>
      <c r="SP54" s="252"/>
      <c r="SQ54" s="252"/>
      <c r="SR54" s="252"/>
      <c r="SS54" s="252"/>
      <c r="ST54" s="252"/>
      <c r="SU54" s="252"/>
      <c r="SV54" s="252"/>
      <c r="SW54" s="252"/>
      <c r="SX54" s="252"/>
      <c r="SY54" s="252"/>
      <c r="SZ54" s="252"/>
      <c r="TA54" s="252"/>
      <c r="TB54" s="252"/>
      <c r="TC54" s="252"/>
      <c r="TD54" s="252"/>
      <c r="TE54" s="252"/>
      <c r="TF54" s="252"/>
      <c r="TG54" s="252"/>
      <c r="TH54" s="252"/>
      <c r="TI54" s="252"/>
      <c r="TJ54" s="252"/>
      <c r="TK54" s="252"/>
      <c r="TL54" s="252"/>
      <c r="TM54" s="252"/>
      <c r="TN54" s="252"/>
      <c r="TO54" s="252"/>
      <c r="TP54" s="252"/>
      <c r="TQ54" s="252"/>
      <c r="TR54" s="252"/>
      <c r="TS54" s="252"/>
      <c r="TT54" s="252"/>
      <c r="TU54" s="252"/>
      <c r="TV54" s="252"/>
      <c r="TW54" s="252"/>
      <c r="TX54" s="252"/>
      <c r="TY54" s="252"/>
      <c r="TZ54" s="252"/>
      <c r="UA54" s="252"/>
      <c r="UB54" s="252"/>
      <c r="UC54" s="252"/>
      <c r="UD54" s="252"/>
      <c r="UE54" s="252"/>
      <c r="UF54" s="252"/>
      <c r="UG54" s="252"/>
      <c r="UH54" s="252"/>
      <c r="UI54" s="252"/>
      <c r="UJ54" s="252"/>
      <c r="UK54" s="252"/>
      <c r="UL54" s="252"/>
      <c r="UM54" s="252"/>
      <c r="UN54" s="252"/>
      <c r="UO54" s="252"/>
      <c r="UP54" s="252"/>
      <c r="UQ54" s="252"/>
      <c r="UR54" s="252"/>
      <c r="US54" s="252"/>
      <c r="UT54" s="252"/>
      <c r="UU54" s="252"/>
      <c r="UV54" s="252"/>
      <c r="UW54" s="252"/>
      <c r="UX54" s="252"/>
      <c r="UY54" s="252"/>
      <c r="UZ54" s="252"/>
      <c r="VA54" s="252"/>
      <c r="VB54" s="252"/>
      <c r="VC54" s="252"/>
      <c r="VD54" s="252"/>
      <c r="VE54" s="252"/>
      <c r="VF54" s="252"/>
      <c r="VG54" s="252"/>
      <c r="VH54" s="252"/>
      <c r="VI54" s="252"/>
      <c r="VJ54" s="252"/>
      <c r="VK54" s="252"/>
      <c r="VL54" s="252"/>
      <c r="VM54" s="252"/>
      <c r="VN54" s="252"/>
      <c r="VO54" s="252"/>
      <c r="VP54" s="252"/>
      <c r="VQ54" s="252"/>
      <c r="VR54" s="252"/>
      <c r="VS54" s="252"/>
      <c r="VT54" s="252"/>
      <c r="VU54" s="252"/>
      <c r="VV54" s="252"/>
      <c r="VW54" s="252"/>
      <c r="VX54" s="252"/>
      <c r="VY54" s="252"/>
      <c r="VZ54" s="252"/>
      <c r="WA54" s="252"/>
      <c r="WB54" s="252"/>
      <c r="WC54" s="252"/>
      <c r="WD54" s="252"/>
      <c r="WE54" s="252"/>
      <c r="WF54" s="252"/>
      <c r="WG54" s="252"/>
    </row>
    <row r="55" spans="1:605" ht="27.5" customHeight="1">
      <c r="B55" s="402" t="s">
        <v>190</v>
      </c>
      <c r="C55" s="402"/>
      <c r="D55" s="402"/>
      <c r="E55" s="402"/>
      <c r="F55" s="402"/>
      <c r="G55" s="402"/>
      <c r="H55" s="402"/>
      <c r="I55" s="402"/>
      <c r="J55" s="402"/>
      <c r="K55" s="402"/>
      <c r="L55" s="402"/>
      <c r="M55" s="402"/>
      <c r="N55" s="402"/>
      <c r="O55" s="402"/>
    </row>
    <row r="56" spans="1:605">
      <c r="B56" s="95"/>
    </row>
  </sheetData>
  <mergeCells count="13">
    <mergeCell ref="I3:M3"/>
    <mergeCell ref="B54:O54"/>
    <mergeCell ref="B55:O55"/>
    <mergeCell ref="C49:F49"/>
    <mergeCell ref="B3:F4"/>
    <mergeCell ref="B39:F39"/>
    <mergeCell ref="B40:F40"/>
    <mergeCell ref="B41:F41"/>
    <mergeCell ref="B42:F42"/>
    <mergeCell ref="B43:F43"/>
    <mergeCell ref="C48:F48"/>
    <mergeCell ref="C47:F47"/>
    <mergeCell ref="O3:Q3"/>
  </mergeCells>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M79"/>
  <sheetViews>
    <sheetView showGridLines="0" view="pageBreakPreview" zoomScale="80" zoomScaleNormal="100" zoomScaleSheetLayoutView="80" workbookViewId="0">
      <pane xSplit="2" ySplit="5" topLeftCell="C6" activePane="bottomRight" state="frozen"/>
      <selection activeCell="K29" sqref="K29"/>
      <selection pane="topRight" activeCell="K29" sqref="K29"/>
      <selection pane="bottomLeft" activeCell="K29" sqref="K29"/>
      <selection pane="bottomRight" activeCell="M77" sqref="M77"/>
    </sheetView>
  </sheetViews>
  <sheetFormatPr defaultColWidth="9.1796875" defaultRowHeight="10"/>
  <cols>
    <col min="1" max="1" width="2.54296875" style="155" customWidth="1"/>
    <col min="2" max="2" width="43.26953125" style="172" bestFit="1" customWidth="1"/>
    <col min="3" max="3" width="1.26953125" style="255" customWidth="1"/>
    <col min="4" max="4" width="9.1796875" style="79"/>
    <col min="5" max="5" width="1.81640625" style="309" customWidth="1"/>
    <col min="6" max="6" width="9.1796875" style="309"/>
    <col min="7" max="9" width="9.1796875" style="79"/>
    <col min="10" max="10" width="1.6328125" style="79" customWidth="1"/>
    <col min="11" max="11" width="9.1796875" style="309"/>
    <col min="12" max="16384" width="9.1796875" style="79"/>
  </cols>
  <sheetData>
    <row r="1" spans="1:13" ht="18">
      <c r="A1" s="409" t="s">
        <v>4</v>
      </c>
      <c r="B1" s="409"/>
      <c r="D1" s="400">
        <v>2021</v>
      </c>
      <c r="F1" s="410">
        <v>2022</v>
      </c>
      <c r="G1" s="410"/>
      <c r="H1" s="410"/>
      <c r="I1" s="410"/>
      <c r="K1" s="410">
        <v>2023</v>
      </c>
      <c r="L1" s="410"/>
      <c r="M1" s="410"/>
    </row>
    <row r="2" spans="1:13" s="74" customFormat="1" ht="13">
      <c r="A2" s="145"/>
      <c r="B2" s="146"/>
      <c r="C2" s="256"/>
      <c r="D2" s="398"/>
      <c r="E2" s="310"/>
      <c r="F2" s="411" t="s">
        <v>141</v>
      </c>
      <c r="G2" s="411"/>
      <c r="H2" s="411"/>
      <c r="I2" s="411"/>
      <c r="K2" s="411" t="s">
        <v>141</v>
      </c>
      <c r="L2" s="411"/>
      <c r="M2" s="411"/>
    </row>
    <row r="3" spans="1:13" ht="24" customHeight="1">
      <c r="A3" s="147"/>
      <c r="B3" s="148"/>
      <c r="D3" s="149" t="s">
        <v>5</v>
      </c>
      <c r="F3" s="149" t="s">
        <v>0</v>
      </c>
      <c r="G3" s="149" t="s">
        <v>1</v>
      </c>
      <c r="H3" s="149" t="s">
        <v>2</v>
      </c>
      <c r="I3" s="149" t="s">
        <v>5</v>
      </c>
      <c r="K3" s="149" t="s">
        <v>0</v>
      </c>
      <c r="L3" s="149" t="s">
        <v>1</v>
      </c>
      <c r="M3" s="149" t="s">
        <v>2</v>
      </c>
    </row>
    <row r="4" spans="1:13" ht="14.25" customHeight="1">
      <c r="A4" s="147"/>
      <c r="B4" s="148"/>
      <c r="D4" s="75"/>
      <c r="F4" s="150"/>
      <c r="G4" s="150"/>
      <c r="H4" s="261"/>
      <c r="I4" s="75"/>
      <c r="K4" s="75"/>
      <c r="L4" s="150"/>
      <c r="M4" s="150"/>
    </row>
    <row r="5" spans="1:13" ht="23">
      <c r="A5" s="151" t="s">
        <v>42</v>
      </c>
      <c r="B5" s="152"/>
      <c r="M5" s="309"/>
    </row>
    <row r="6" spans="1:13" s="154" customFormat="1" ht="13">
      <c r="A6" s="153" t="s">
        <v>43</v>
      </c>
      <c r="B6" s="76"/>
      <c r="C6" s="257"/>
    </row>
    <row r="7" spans="1:13" ht="12.5">
      <c r="B7" s="77" t="s">
        <v>154</v>
      </c>
      <c r="C7" s="161"/>
      <c r="D7" s="372">
        <v>2285</v>
      </c>
      <c r="F7" s="77">
        <v>2327</v>
      </c>
      <c r="G7" s="77">
        <v>2296</v>
      </c>
      <c r="H7" s="77">
        <v>2296</v>
      </c>
      <c r="I7" s="77">
        <v>2296</v>
      </c>
      <c r="K7" s="372">
        <v>2296</v>
      </c>
      <c r="L7" s="372">
        <v>2296</v>
      </c>
      <c r="M7" s="372">
        <v>2296</v>
      </c>
    </row>
    <row r="8" spans="1:13" ht="12.5">
      <c r="B8" s="77" t="s">
        <v>155</v>
      </c>
      <c r="C8" s="161"/>
      <c r="D8" s="372">
        <v>3984</v>
      </c>
      <c r="F8" s="77">
        <v>3872</v>
      </c>
      <c r="G8" s="77">
        <v>3816</v>
      </c>
      <c r="H8" s="77">
        <v>3713</v>
      </c>
      <c r="I8" s="77">
        <v>4056</v>
      </c>
      <c r="K8" s="372">
        <v>3985</v>
      </c>
      <c r="L8" s="372">
        <v>3939</v>
      </c>
      <c r="M8" s="372">
        <v>3867</v>
      </c>
    </row>
    <row r="9" spans="1:13" ht="12.5">
      <c r="B9" s="77" t="s">
        <v>156</v>
      </c>
      <c r="C9" s="161"/>
      <c r="D9" s="372">
        <v>9728</v>
      </c>
      <c r="F9" s="77">
        <v>9608</v>
      </c>
      <c r="G9" s="77">
        <v>9454</v>
      </c>
      <c r="H9" s="77">
        <v>9373</v>
      </c>
      <c r="I9" s="77">
        <v>9693</v>
      </c>
      <c r="K9" s="372">
        <v>9707</v>
      </c>
      <c r="L9" s="372">
        <v>9643</v>
      </c>
      <c r="M9" s="372">
        <v>9616</v>
      </c>
    </row>
    <row r="10" spans="1:13" s="170" customFormat="1" ht="12.5">
      <c r="A10" s="180"/>
      <c r="B10" s="161" t="s">
        <v>157</v>
      </c>
      <c r="C10" s="161"/>
      <c r="D10" s="372">
        <v>2834</v>
      </c>
      <c r="E10" s="309"/>
      <c r="F10" s="77">
        <v>2763</v>
      </c>
      <c r="G10" s="77">
        <v>2689</v>
      </c>
      <c r="H10" s="77">
        <v>2697</v>
      </c>
      <c r="I10" s="77">
        <v>2741</v>
      </c>
      <c r="K10" s="372">
        <v>2792</v>
      </c>
      <c r="L10" s="372">
        <v>2872</v>
      </c>
      <c r="M10" s="372">
        <v>2848</v>
      </c>
    </row>
    <row r="11" spans="1:13" s="307" customFormat="1" ht="12.5">
      <c r="A11" s="308"/>
      <c r="B11" s="161" t="s">
        <v>158</v>
      </c>
      <c r="C11" s="161"/>
      <c r="D11" s="372">
        <v>1333</v>
      </c>
      <c r="E11" s="309"/>
      <c r="F11" s="77">
        <v>1365</v>
      </c>
      <c r="G11" s="77">
        <v>1376</v>
      </c>
      <c r="H11" s="77">
        <v>1372</v>
      </c>
      <c r="I11" s="77">
        <v>1335</v>
      </c>
      <c r="K11" s="372">
        <v>1298</v>
      </c>
      <c r="L11" s="372">
        <v>1368</v>
      </c>
      <c r="M11" s="372">
        <v>1347</v>
      </c>
    </row>
    <row r="12" spans="1:13" ht="12.5">
      <c r="B12" s="77" t="s">
        <v>159</v>
      </c>
      <c r="C12" s="161"/>
      <c r="D12" s="372">
        <v>354</v>
      </c>
      <c r="F12" s="77">
        <v>322</v>
      </c>
      <c r="G12" s="77">
        <v>326</v>
      </c>
      <c r="H12" s="77">
        <v>362</v>
      </c>
      <c r="I12" s="77">
        <v>452</v>
      </c>
      <c r="K12" s="372">
        <v>522</v>
      </c>
      <c r="L12" s="372">
        <v>515</v>
      </c>
      <c r="M12" s="372">
        <v>586</v>
      </c>
    </row>
    <row r="13" spans="1:13" ht="12.5">
      <c r="B13" s="77" t="s">
        <v>160</v>
      </c>
      <c r="C13" s="161"/>
      <c r="D13" s="372">
        <v>89</v>
      </c>
      <c r="F13" s="77">
        <v>90</v>
      </c>
      <c r="G13" s="77">
        <v>90</v>
      </c>
      <c r="H13" s="77">
        <v>86</v>
      </c>
      <c r="I13" s="77">
        <v>88</v>
      </c>
      <c r="K13" s="372">
        <v>85</v>
      </c>
      <c r="L13" s="372">
        <v>93</v>
      </c>
      <c r="M13" s="372">
        <v>77</v>
      </c>
    </row>
    <row r="14" spans="1:13" s="74" customFormat="1" ht="12.5">
      <c r="A14" s="156"/>
      <c r="B14" s="157" t="s">
        <v>161</v>
      </c>
      <c r="C14" s="161"/>
      <c r="D14" s="372">
        <v>127</v>
      </c>
      <c r="E14" s="309"/>
      <c r="F14" s="77">
        <v>123</v>
      </c>
      <c r="G14" s="77">
        <v>129</v>
      </c>
      <c r="H14" s="77">
        <v>140</v>
      </c>
      <c r="I14" s="77">
        <v>154</v>
      </c>
      <c r="K14" s="372">
        <v>150</v>
      </c>
      <c r="L14" s="372">
        <v>147</v>
      </c>
      <c r="M14" s="372">
        <v>146</v>
      </c>
    </row>
    <row r="15" spans="1:13" ht="12.5">
      <c r="B15" s="77" t="s">
        <v>162</v>
      </c>
      <c r="C15" s="161"/>
      <c r="D15" s="372">
        <v>273</v>
      </c>
      <c r="F15" s="77">
        <v>522</v>
      </c>
      <c r="G15" s="77">
        <v>886</v>
      </c>
      <c r="H15" s="77">
        <v>1043</v>
      </c>
      <c r="I15" s="77">
        <v>699</v>
      </c>
      <c r="K15" s="372">
        <v>560</v>
      </c>
      <c r="L15" s="372">
        <v>406</v>
      </c>
      <c r="M15" s="372">
        <v>360</v>
      </c>
    </row>
    <row r="16" spans="1:13" ht="11.25" customHeight="1">
      <c r="B16" s="77" t="s">
        <v>163</v>
      </c>
      <c r="C16" s="161"/>
      <c r="D16" s="372">
        <v>432</v>
      </c>
      <c r="F16" s="77">
        <v>300</v>
      </c>
      <c r="G16" s="77">
        <v>296</v>
      </c>
      <c r="H16" s="77">
        <v>296</v>
      </c>
      <c r="I16" s="77">
        <v>321</v>
      </c>
      <c r="K16" s="372">
        <v>223</v>
      </c>
      <c r="L16" s="372">
        <v>232</v>
      </c>
      <c r="M16" s="372">
        <v>241</v>
      </c>
    </row>
    <row r="17" spans="1:13" ht="11.25" customHeight="1">
      <c r="B17" s="77" t="s">
        <v>164</v>
      </c>
      <c r="C17" s="161"/>
      <c r="D17" s="372">
        <v>581</v>
      </c>
      <c r="F17" s="77">
        <v>494</v>
      </c>
      <c r="G17" s="77">
        <v>419</v>
      </c>
      <c r="H17" s="77">
        <v>323</v>
      </c>
      <c r="I17" s="77">
        <v>424</v>
      </c>
      <c r="K17" s="372">
        <v>397</v>
      </c>
      <c r="L17" s="372">
        <v>385</v>
      </c>
      <c r="M17" s="372">
        <v>399</v>
      </c>
    </row>
    <row r="18" spans="1:13" ht="11.25" customHeight="1">
      <c r="A18" s="158"/>
      <c r="B18" s="159" t="s">
        <v>46</v>
      </c>
      <c r="C18" s="258"/>
      <c r="D18" s="373">
        <v>22020</v>
      </c>
      <c r="F18" s="159">
        <v>21786</v>
      </c>
      <c r="G18" s="159">
        <v>21777</v>
      </c>
      <c r="H18" s="159">
        <v>21701</v>
      </c>
      <c r="I18" s="159">
        <v>22259</v>
      </c>
      <c r="K18" s="373">
        <v>22015</v>
      </c>
      <c r="L18" s="373">
        <v>21896</v>
      </c>
      <c r="M18" s="373">
        <v>21783</v>
      </c>
    </row>
    <row r="19" spans="1:13" ht="11.25" customHeight="1">
      <c r="B19" s="160"/>
      <c r="C19" s="161"/>
      <c r="D19" s="161"/>
      <c r="F19" s="77"/>
      <c r="G19" s="77"/>
      <c r="H19" s="77"/>
      <c r="K19" s="161"/>
      <c r="L19" s="161"/>
      <c r="M19" s="161">
        <v>0</v>
      </c>
    </row>
    <row r="20" spans="1:13" ht="11.25" customHeight="1">
      <c r="B20" s="314" t="s">
        <v>47</v>
      </c>
      <c r="C20" s="161"/>
      <c r="D20" s="161">
        <v>281</v>
      </c>
      <c r="F20" s="77">
        <v>361</v>
      </c>
      <c r="G20" s="77">
        <v>288</v>
      </c>
      <c r="H20" s="77">
        <v>258</v>
      </c>
      <c r="I20" s="77">
        <v>300</v>
      </c>
      <c r="K20" s="161">
        <v>383</v>
      </c>
      <c r="L20" s="161">
        <v>449</v>
      </c>
      <c r="M20" s="161">
        <v>304</v>
      </c>
    </row>
    <row r="21" spans="1:13" ht="12.75" customHeight="1">
      <c r="B21" s="314" t="s">
        <v>44</v>
      </c>
      <c r="C21" s="161"/>
      <c r="D21" s="161">
        <v>1853</v>
      </c>
      <c r="F21" s="77">
        <v>1779</v>
      </c>
      <c r="G21" s="77">
        <v>1821</v>
      </c>
      <c r="H21" s="77">
        <v>1884</v>
      </c>
      <c r="I21" s="77">
        <v>2015</v>
      </c>
      <c r="K21" s="161">
        <v>1958</v>
      </c>
      <c r="L21" s="161">
        <v>2019</v>
      </c>
      <c r="M21" s="161">
        <v>1973</v>
      </c>
    </row>
    <row r="22" spans="1:13" ht="12.5">
      <c r="B22" s="314" t="s">
        <v>111</v>
      </c>
      <c r="C22" s="161"/>
      <c r="D22" s="161">
        <v>95</v>
      </c>
      <c r="F22" s="77">
        <v>98</v>
      </c>
      <c r="G22" s="77">
        <v>98</v>
      </c>
      <c r="H22" s="77">
        <v>96</v>
      </c>
      <c r="I22" s="77">
        <v>104</v>
      </c>
      <c r="K22" s="161">
        <v>102</v>
      </c>
      <c r="L22" s="161">
        <v>87</v>
      </c>
      <c r="M22" s="161">
        <v>77</v>
      </c>
    </row>
    <row r="23" spans="1:13" s="74" customFormat="1" ht="12.5">
      <c r="A23" s="156"/>
      <c r="B23" s="315" t="s">
        <v>114</v>
      </c>
      <c r="C23" s="161"/>
      <c r="D23" s="161">
        <v>397</v>
      </c>
      <c r="E23" s="309"/>
      <c r="F23" s="77">
        <v>398</v>
      </c>
      <c r="G23" s="77">
        <v>409</v>
      </c>
      <c r="H23" s="77">
        <v>415</v>
      </c>
      <c r="I23" s="77">
        <v>424</v>
      </c>
      <c r="K23" s="161">
        <v>426</v>
      </c>
      <c r="L23" s="161">
        <v>424</v>
      </c>
      <c r="M23" s="161">
        <v>424</v>
      </c>
    </row>
    <row r="24" spans="1:13" s="310" customFormat="1" ht="12.5">
      <c r="A24" s="312"/>
      <c r="B24" s="315" t="s">
        <v>152</v>
      </c>
      <c r="C24" s="161"/>
      <c r="D24" s="161">
        <v>0</v>
      </c>
      <c r="E24" s="309"/>
      <c r="F24" s="77">
        <v>0</v>
      </c>
      <c r="G24" s="77">
        <v>0</v>
      </c>
      <c r="H24" s="77">
        <v>0</v>
      </c>
      <c r="I24" s="77">
        <v>0</v>
      </c>
      <c r="K24" s="161">
        <v>0</v>
      </c>
      <c r="L24" s="161">
        <v>0</v>
      </c>
      <c r="M24" s="161">
        <v>0</v>
      </c>
    </row>
    <row r="25" spans="1:13" s="170" customFormat="1" ht="12.5">
      <c r="A25" s="180"/>
      <c r="B25" s="316" t="s">
        <v>45</v>
      </c>
      <c r="C25" s="161"/>
      <c r="D25" s="161">
        <v>3</v>
      </c>
      <c r="E25" s="309"/>
      <c r="F25" s="77">
        <v>9</v>
      </c>
      <c r="G25" s="77">
        <v>5</v>
      </c>
      <c r="H25" s="77">
        <v>19</v>
      </c>
      <c r="I25" s="77">
        <v>29</v>
      </c>
      <c r="K25" s="161">
        <v>2</v>
      </c>
      <c r="L25" s="161">
        <v>57</v>
      </c>
      <c r="M25" s="161">
        <v>41</v>
      </c>
    </row>
    <row r="26" spans="1:13" s="311" customFormat="1" ht="12.5">
      <c r="A26" s="313"/>
      <c r="B26" s="315" t="s">
        <v>153</v>
      </c>
      <c r="C26" s="161"/>
      <c r="D26" s="161">
        <v>31</v>
      </c>
      <c r="E26" s="309"/>
      <c r="F26" s="77">
        <v>42</v>
      </c>
      <c r="G26" s="77">
        <v>40</v>
      </c>
      <c r="H26" s="77">
        <v>42</v>
      </c>
      <c r="I26" s="77">
        <v>0</v>
      </c>
      <c r="K26" s="161">
        <v>11</v>
      </c>
      <c r="L26" s="161">
        <v>25</v>
      </c>
      <c r="M26" s="161">
        <v>19</v>
      </c>
    </row>
    <row r="27" spans="1:13" ht="11.25" customHeight="1">
      <c r="B27" s="316" t="s">
        <v>48</v>
      </c>
      <c r="C27" s="161"/>
      <c r="D27" s="161">
        <v>450</v>
      </c>
      <c r="F27" s="77">
        <v>493</v>
      </c>
      <c r="G27" s="77">
        <v>461</v>
      </c>
      <c r="H27" s="77">
        <v>455</v>
      </c>
      <c r="I27" s="77">
        <v>529</v>
      </c>
      <c r="K27" s="161">
        <v>397</v>
      </c>
      <c r="L27" s="161">
        <v>333</v>
      </c>
      <c r="M27" s="161">
        <v>482</v>
      </c>
    </row>
    <row r="28" spans="1:13" ht="12.5">
      <c r="B28" s="314" t="s">
        <v>49</v>
      </c>
      <c r="C28" s="161"/>
      <c r="D28" s="161">
        <v>94</v>
      </c>
      <c r="F28" s="77">
        <v>130</v>
      </c>
      <c r="G28" s="77">
        <v>129</v>
      </c>
      <c r="H28" s="77">
        <v>111</v>
      </c>
      <c r="I28" s="77">
        <v>80</v>
      </c>
      <c r="K28" s="161">
        <v>118</v>
      </c>
      <c r="L28" s="161">
        <v>125</v>
      </c>
      <c r="M28" s="161">
        <v>112</v>
      </c>
    </row>
    <row r="29" spans="1:13" ht="11.25" customHeight="1">
      <c r="B29" s="314" t="s">
        <v>50</v>
      </c>
      <c r="C29" s="161"/>
      <c r="D29" s="161">
        <v>933</v>
      </c>
      <c r="F29" s="77">
        <v>1142</v>
      </c>
      <c r="G29" s="77">
        <v>1526</v>
      </c>
      <c r="H29" s="77">
        <v>1413</v>
      </c>
      <c r="I29" s="77">
        <v>1026</v>
      </c>
      <c r="K29" s="161">
        <v>285</v>
      </c>
      <c r="L29" s="161">
        <v>724</v>
      </c>
      <c r="M29" s="161">
        <v>483</v>
      </c>
    </row>
    <row r="30" spans="1:13" ht="11.25" customHeight="1">
      <c r="A30" s="158"/>
      <c r="B30" s="159" t="s">
        <v>51</v>
      </c>
      <c r="C30" s="258"/>
      <c r="D30" s="159">
        <v>4137</v>
      </c>
      <c r="F30" s="159">
        <v>4452</v>
      </c>
      <c r="G30" s="159">
        <v>4777</v>
      </c>
      <c r="H30" s="159">
        <v>4693</v>
      </c>
      <c r="I30" s="159">
        <v>4507</v>
      </c>
      <c r="K30" s="159">
        <v>3682</v>
      </c>
      <c r="L30" s="159">
        <v>4243</v>
      </c>
      <c r="M30" s="159">
        <v>3915</v>
      </c>
    </row>
    <row r="31" spans="1:13" ht="13">
      <c r="B31" s="77"/>
      <c r="C31" s="258"/>
      <c r="D31" s="162"/>
      <c r="F31" s="377"/>
      <c r="G31" s="377"/>
      <c r="H31" s="377"/>
      <c r="K31" s="162"/>
      <c r="L31" s="162"/>
      <c r="M31" s="162"/>
    </row>
    <row r="32" spans="1:13" s="154" customFormat="1" ht="13">
      <c r="A32" s="163" t="s">
        <v>52</v>
      </c>
      <c r="B32" s="159"/>
      <c r="C32" s="258"/>
      <c r="D32" s="159">
        <v>26157</v>
      </c>
      <c r="E32" s="309"/>
      <c r="F32" s="159">
        <v>26238</v>
      </c>
      <c r="G32" s="159">
        <v>26554</v>
      </c>
      <c r="H32" s="159">
        <v>26394</v>
      </c>
      <c r="I32" s="159">
        <v>26766</v>
      </c>
      <c r="K32" s="159">
        <v>25697</v>
      </c>
      <c r="L32" s="159">
        <v>26139</v>
      </c>
      <c r="M32" s="159">
        <v>25698</v>
      </c>
    </row>
    <row r="33" spans="1:13" ht="11.25" customHeight="1">
      <c r="B33" s="77"/>
      <c r="C33" s="161"/>
      <c r="D33" s="309"/>
      <c r="F33" s="77">
        <v>0</v>
      </c>
      <c r="G33" s="77"/>
      <c r="H33" s="77"/>
    </row>
    <row r="34" spans="1:13" s="165" customFormat="1" ht="12" customHeight="1">
      <c r="A34" s="164" t="s">
        <v>53</v>
      </c>
      <c r="B34" s="77"/>
      <c r="C34" s="161"/>
      <c r="D34" s="309"/>
      <c r="E34" s="309"/>
      <c r="F34" s="77">
        <v>0</v>
      </c>
      <c r="G34" s="77"/>
      <c r="H34" s="77"/>
      <c r="K34" s="309"/>
    </row>
    <row r="35" spans="1:13" s="167" customFormat="1" ht="12.5">
      <c r="A35" s="166"/>
      <c r="B35" s="77" t="s">
        <v>54</v>
      </c>
      <c r="C35" s="161"/>
      <c r="D35" s="77">
        <v>3937</v>
      </c>
      <c r="E35" s="309"/>
      <c r="F35" s="77">
        <v>3937</v>
      </c>
      <c r="G35" s="77">
        <v>3937</v>
      </c>
      <c r="H35" s="77">
        <v>3937</v>
      </c>
      <c r="I35" s="77">
        <v>3937</v>
      </c>
      <c r="K35" s="77">
        <v>3937</v>
      </c>
      <c r="L35" s="77">
        <v>3937</v>
      </c>
      <c r="M35" s="77">
        <v>3937</v>
      </c>
    </row>
    <row r="36" spans="1:13" s="167" customFormat="1" ht="12.5">
      <c r="A36" s="168"/>
      <c r="B36" s="77" t="s">
        <v>55</v>
      </c>
      <c r="C36" s="161"/>
      <c r="D36" s="77">
        <v>832</v>
      </c>
      <c r="E36" s="309"/>
      <c r="F36" s="77">
        <v>832</v>
      </c>
      <c r="G36" s="77">
        <v>832</v>
      </c>
      <c r="H36" s="77">
        <v>832</v>
      </c>
      <c r="I36" s="77">
        <v>832</v>
      </c>
      <c r="K36" s="77">
        <v>832</v>
      </c>
      <c r="L36" s="77">
        <v>832</v>
      </c>
      <c r="M36" s="77">
        <v>832</v>
      </c>
    </row>
    <row r="37" spans="1:13" ht="12.5">
      <c r="A37" s="166"/>
      <c r="B37" s="77" t="s">
        <v>56</v>
      </c>
      <c r="C37" s="161"/>
      <c r="D37" s="77">
        <v>191</v>
      </c>
      <c r="F37" s="77">
        <v>440</v>
      </c>
      <c r="G37" s="77">
        <v>786</v>
      </c>
      <c r="H37" s="77">
        <v>927</v>
      </c>
      <c r="I37" s="77">
        <v>635</v>
      </c>
      <c r="K37" s="77">
        <v>468</v>
      </c>
      <c r="L37" s="77">
        <v>362</v>
      </c>
      <c r="M37" s="77">
        <v>325</v>
      </c>
    </row>
    <row r="38" spans="1:13" ht="11.25" customHeight="1">
      <c r="A38" s="169"/>
      <c r="B38" s="77" t="s">
        <v>57</v>
      </c>
      <c r="C38" s="161"/>
      <c r="D38" s="77">
        <v>7649</v>
      </c>
      <c r="F38" s="77">
        <v>7774</v>
      </c>
      <c r="G38" s="77">
        <v>7690</v>
      </c>
      <c r="H38" s="77">
        <v>7883</v>
      </c>
      <c r="I38" s="77">
        <v>8047</v>
      </c>
      <c r="K38" s="77">
        <v>8317</v>
      </c>
      <c r="L38" s="77">
        <v>8098</v>
      </c>
      <c r="M38" s="77">
        <v>8335</v>
      </c>
    </row>
    <row r="39" spans="1:13" ht="13">
      <c r="A39" s="158"/>
      <c r="B39" s="159" t="s">
        <v>58</v>
      </c>
      <c r="C39" s="258"/>
      <c r="D39" s="159">
        <v>12609</v>
      </c>
      <c r="F39" s="159">
        <v>12983</v>
      </c>
      <c r="G39" s="159">
        <v>13245</v>
      </c>
      <c r="H39" s="159">
        <v>13579</v>
      </c>
      <c r="I39" s="159">
        <v>13451</v>
      </c>
      <c r="K39" s="159">
        <v>13554</v>
      </c>
      <c r="L39" s="159">
        <v>13229</v>
      </c>
      <c r="M39" s="159">
        <v>13429</v>
      </c>
    </row>
    <row r="40" spans="1:13" s="170" customFormat="1" ht="12.5">
      <c r="A40" s="155"/>
      <c r="B40" s="77"/>
      <c r="C40" s="161"/>
      <c r="D40" s="309"/>
      <c r="E40" s="309"/>
      <c r="F40" s="77"/>
      <c r="G40" s="77"/>
      <c r="H40" s="77"/>
      <c r="K40" s="309"/>
      <c r="L40" s="309"/>
      <c r="M40" s="309"/>
    </row>
    <row r="41" spans="1:13" ht="11.25" customHeight="1">
      <c r="B41" s="77" t="s">
        <v>59</v>
      </c>
      <c r="C41" s="161"/>
      <c r="D41" s="77">
        <v>2</v>
      </c>
      <c r="F41" s="77">
        <v>2</v>
      </c>
      <c r="G41" s="77">
        <v>2</v>
      </c>
      <c r="H41" s="77">
        <v>2</v>
      </c>
      <c r="I41" s="77">
        <v>2</v>
      </c>
      <c r="K41" s="77">
        <v>2</v>
      </c>
      <c r="L41" s="77">
        <v>2</v>
      </c>
      <c r="M41" s="77">
        <v>2</v>
      </c>
    </row>
    <row r="42" spans="1:13" ht="12.75" customHeight="1">
      <c r="A42" s="158"/>
      <c r="B42" s="159" t="s">
        <v>60</v>
      </c>
      <c r="C42" s="258"/>
      <c r="D42" s="159">
        <v>12611</v>
      </c>
      <c r="F42" s="159">
        <v>12985</v>
      </c>
      <c r="G42" s="159">
        <v>13247</v>
      </c>
      <c r="H42" s="159">
        <v>13581</v>
      </c>
      <c r="I42" s="159">
        <v>13453</v>
      </c>
      <c r="K42" s="159">
        <v>13556</v>
      </c>
      <c r="L42" s="159">
        <v>13231</v>
      </c>
      <c r="M42" s="159">
        <v>13431</v>
      </c>
    </row>
    <row r="43" spans="1:13" ht="12.75" customHeight="1">
      <c r="B43" s="77"/>
      <c r="C43" s="161"/>
      <c r="D43" s="77"/>
      <c r="F43" s="77"/>
      <c r="G43" s="77"/>
      <c r="H43" s="77"/>
      <c r="I43" s="77"/>
      <c r="K43" s="77"/>
      <c r="M43" s="309"/>
    </row>
    <row r="44" spans="1:13" ht="12" customHeight="1">
      <c r="B44" s="77" t="s">
        <v>61</v>
      </c>
      <c r="C44" s="161"/>
      <c r="D44" s="77">
        <v>99</v>
      </c>
      <c r="F44" s="77">
        <v>95</v>
      </c>
      <c r="G44" s="77">
        <v>91</v>
      </c>
      <c r="H44" s="77">
        <v>86</v>
      </c>
      <c r="I44" s="77">
        <v>82</v>
      </c>
      <c r="K44" s="77">
        <v>78</v>
      </c>
      <c r="L44" s="77">
        <v>73</v>
      </c>
      <c r="M44" s="77">
        <v>69</v>
      </c>
    </row>
    <row r="45" spans="1:13" ht="12" customHeight="1">
      <c r="B45" s="161" t="s">
        <v>124</v>
      </c>
      <c r="C45" s="161"/>
      <c r="D45" s="77">
        <v>2302</v>
      </c>
      <c r="F45" s="77">
        <v>2230</v>
      </c>
      <c r="G45" s="77">
        <v>2170</v>
      </c>
      <c r="H45" s="77">
        <v>2169</v>
      </c>
      <c r="I45" s="77">
        <v>2234</v>
      </c>
      <c r="K45" s="77">
        <v>2276</v>
      </c>
      <c r="L45" s="77">
        <v>2326</v>
      </c>
      <c r="M45" s="77">
        <v>2325</v>
      </c>
    </row>
    <row r="46" spans="1:13" ht="12.75" customHeight="1">
      <c r="B46" s="77" t="s">
        <v>62</v>
      </c>
      <c r="C46" s="161"/>
      <c r="D46" s="161">
        <v>4938</v>
      </c>
      <c r="F46" s="77">
        <v>4189</v>
      </c>
      <c r="G46" s="77">
        <v>4190</v>
      </c>
      <c r="H46" s="77">
        <v>4190</v>
      </c>
      <c r="I46" s="77">
        <v>4191</v>
      </c>
      <c r="K46" s="161">
        <v>4192</v>
      </c>
      <c r="L46" s="161">
        <v>2693</v>
      </c>
      <c r="M46" s="161">
        <v>2694</v>
      </c>
    </row>
    <row r="47" spans="1:13" s="170" customFormat="1" ht="12" customHeight="1">
      <c r="A47" s="180"/>
      <c r="B47" s="161" t="s">
        <v>63</v>
      </c>
      <c r="C47" s="161"/>
      <c r="D47" s="161">
        <v>28</v>
      </c>
      <c r="E47" s="309"/>
      <c r="F47" s="77">
        <v>27</v>
      </c>
      <c r="G47" s="77">
        <v>39</v>
      </c>
      <c r="H47" s="77">
        <v>43</v>
      </c>
      <c r="I47" s="77">
        <v>40</v>
      </c>
      <c r="K47" s="161">
        <v>39</v>
      </c>
      <c r="L47" s="161">
        <v>42</v>
      </c>
      <c r="M47" s="161">
        <v>40</v>
      </c>
    </row>
    <row r="48" spans="1:13" ht="12.5">
      <c r="B48" s="77" t="s">
        <v>45</v>
      </c>
      <c r="C48" s="161"/>
      <c r="D48" s="77">
        <v>3</v>
      </c>
      <c r="F48" s="77">
        <v>0</v>
      </c>
      <c r="G48" s="77">
        <v>0</v>
      </c>
      <c r="H48" s="77">
        <v>0</v>
      </c>
      <c r="I48" s="77">
        <v>0</v>
      </c>
      <c r="K48" s="77">
        <v>0</v>
      </c>
      <c r="L48" s="77">
        <v>0</v>
      </c>
      <c r="M48" s="77">
        <v>0</v>
      </c>
    </row>
    <row r="49" spans="1:13" ht="12" customHeight="1">
      <c r="B49" s="77" t="s">
        <v>65</v>
      </c>
      <c r="C49" s="161"/>
      <c r="D49" s="77">
        <v>739</v>
      </c>
      <c r="F49" s="77">
        <v>718</v>
      </c>
      <c r="G49" s="77">
        <v>566</v>
      </c>
      <c r="H49" s="77">
        <v>541</v>
      </c>
      <c r="I49" s="77">
        <v>510</v>
      </c>
      <c r="K49" s="77">
        <v>582</v>
      </c>
      <c r="L49" s="77">
        <v>619</v>
      </c>
      <c r="M49" s="77">
        <v>628</v>
      </c>
    </row>
    <row r="50" spans="1:13" ht="12" customHeight="1">
      <c r="B50" s="77" t="s">
        <v>112</v>
      </c>
      <c r="C50" s="161"/>
      <c r="D50" s="77">
        <v>993</v>
      </c>
      <c r="F50" s="77">
        <v>981</v>
      </c>
      <c r="G50" s="77">
        <v>967</v>
      </c>
      <c r="H50" s="77">
        <v>955</v>
      </c>
      <c r="I50" s="77">
        <v>942</v>
      </c>
      <c r="K50" s="77">
        <v>1021</v>
      </c>
      <c r="L50" s="77">
        <v>1074</v>
      </c>
      <c r="M50" s="77">
        <v>1086</v>
      </c>
    </row>
    <row r="51" spans="1:13" ht="14.25" customHeight="1">
      <c r="B51" s="77" t="s">
        <v>64</v>
      </c>
      <c r="C51" s="161"/>
      <c r="D51" s="77">
        <v>73</v>
      </c>
      <c r="F51" s="77">
        <v>72</v>
      </c>
      <c r="G51" s="77">
        <v>75</v>
      </c>
      <c r="H51" s="77">
        <v>76</v>
      </c>
      <c r="I51" s="77">
        <v>48</v>
      </c>
      <c r="K51" s="77">
        <v>47</v>
      </c>
      <c r="L51" s="77">
        <v>41</v>
      </c>
      <c r="M51" s="77">
        <v>55</v>
      </c>
    </row>
    <row r="52" spans="1:13" ht="12" customHeight="1">
      <c r="B52" s="77" t="s">
        <v>69</v>
      </c>
      <c r="C52" s="161"/>
      <c r="D52" s="77">
        <v>18</v>
      </c>
      <c r="F52" s="77">
        <v>22</v>
      </c>
      <c r="G52" s="77">
        <v>21</v>
      </c>
      <c r="H52" s="77">
        <v>21</v>
      </c>
      <c r="I52" s="77">
        <v>21</v>
      </c>
      <c r="K52" s="77">
        <v>20</v>
      </c>
      <c r="L52" s="77">
        <v>23</v>
      </c>
      <c r="M52" s="77">
        <v>23</v>
      </c>
    </row>
    <row r="53" spans="1:13" ht="11.25" hidden="1" customHeight="1">
      <c r="B53" s="77" t="s">
        <v>66</v>
      </c>
      <c r="C53" s="161"/>
      <c r="D53" s="77"/>
      <c r="F53" s="77">
        <v>0</v>
      </c>
      <c r="G53" s="77">
        <v>0</v>
      </c>
      <c r="H53" s="77">
        <v>0</v>
      </c>
      <c r="I53" s="77">
        <v>0</v>
      </c>
      <c r="K53" s="77">
        <v>0</v>
      </c>
      <c r="L53" s="77">
        <v>0</v>
      </c>
      <c r="M53" s="77">
        <v>4</v>
      </c>
    </row>
    <row r="54" spans="1:13" ht="12" customHeight="1">
      <c r="A54" s="158"/>
      <c r="B54" s="159" t="s">
        <v>67</v>
      </c>
      <c r="C54" s="258"/>
      <c r="D54" s="159">
        <v>9193</v>
      </c>
      <c r="F54" s="159">
        <v>8334</v>
      </c>
      <c r="G54" s="159">
        <v>8119</v>
      </c>
      <c r="H54" s="159">
        <v>8081</v>
      </c>
      <c r="I54" s="159">
        <v>8068</v>
      </c>
      <c r="K54" s="159">
        <v>8255</v>
      </c>
      <c r="L54" s="159">
        <v>6891</v>
      </c>
      <c r="M54" s="159">
        <v>6924</v>
      </c>
    </row>
    <row r="55" spans="1:13" ht="12.75" customHeight="1">
      <c r="B55" s="77"/>
      <c r="D55" s="171"/>
      <c r="F55" s="171"/>
      <c r="G55" s="171"/>
      <c r="H55" s="171"/>
      <c r="K55" s="171"/>
      <c r="M55" s="309"/>
    </row>
    <row r="56" spans="1:13" ht="11.25" customHeight="1">
      <c r="B56" s="77" t="s">
        <v>61</v>
      </c>
      <c r="D56" s="372">
        <v>2400</v>
      </c>
      <c r="F56" s="77">
        <v>2129</v>
      </c>
      <c r="G56" s="77">
        <v>2079</v>
      </c>
      <c r="H56" s="77">
        <v>2013</v>
      </c>
      <c r="I56" s="77">
        <v>2499</v>
      </c>
      <c r="K56" s="372">
        <v>1868</v>
      </c>
      <c r="L56" s="77">
        <v>2001</v>
      </c>
      <c r="M56" s="77">
        <v>1882</v>
      </c>
    </row>
    <row r="57" spans="1:13" ht="11.25" customHeight="1">
      <c r="B57" s="161" t="s">
        <v>124</v>
      </c>
      <c r="D57" s="372">
        <v>528</v>
      </c>
      <c r="F57" s="77">
        <v>517</v>
      </c>
      <c r="G57" s="77">
        <v>536</v>
      </c>
      <c r="H57" s="77">
        <v>580</v>
      </c>
      <c r="I57" s="77">
        <v>542</v>
      </c>
      <c r="K57" s="372">
        <v>551</v>
      </c>
      <c r="L57" s="77">
        <v>591</v>
      </c>
      <c r="M57" s="77">
        <v>615</v>
      </c>
    </row>
    <row r="58" spans="1:13" ht="12.75" customHeight="1">
      <c r="B58" s="77" t="s">
        <v>62</v>
      </c>
      <c r="D58" s="372">
        <v>12</v>
      </c>
      <c r="F58" s="77">
        <v>763</v>
      </c>
      <c r="G58" s="77">
        <v>775</v>
      </c>
      <c r="H58" s="77">
        <v>770</v>
      </c>
      <c r="I58" s="77">
        <v>778</v>
      </c>
      <c r="K58" s="372">
        <v>9</v>
      </c>
      <c r="L58" s="77">
        <v>1508</v>
      </c>
      <c r="M58" s="77">
        <v>1507</v>
      </c>
    </row>
    <row r="59" spans="1:13" s="170" customFormat="1" ht="12.5">
      <c r="A59" s="180"/>
      <c r="B59" s="161" t="s">
        <v>63</v>
      </c>
      <c r="C59" s="255"/>
      <c r="D59" s="372">
        <v>33</v>
      </c>
      <c r="E59" s="309"/>
      <c r="F59" s="77">
        <v>32</v>
      </c>
      <c r="G59" s="77">
        <v>38</v>
      </c>
      <c r="H59" s="77">
        <v>28</v>
      </c>
      <c r="I59" s="77">
        <v>10</v>
      </c>
      <c r="K59" s="372">
        <v>8</v>
      </c>
      <c r="L59" s="77">
        <v>24</v>
      </c>
      <c r="M59" s="77">
        <v>12</v>
      </c>
    </row>
    <row r="60" spans="1:13" s="170" customFormat="1" ht="12.5">
      <c r="A60" s="180"/>
      <c r="B60" s="161" t="s">
        <v>45</v>
      </c>
      <c r="C60" s="255"/>
      <c r="D60" s="372">
        <v>2</v>
      </c>
      <c r="E60" s="309"/>
      <c r="F60" s="77">
        <v>5</v>
      </c>
      <c r="G60" s="77">
        <v>3</v>
      </c>
      <c r="H60" s="77">
        <v>1</v>
      </c>
      <c r="I60" s="77">
        <v>23</v>
      </c>
      <c r="K60" s="372">
        <v>39</v>
      </c>
      <c r="L60" s="77">
        <v>64</v>
      </c>
      <c r="M60" s="77">
        <v>6</v>
      </c>
    </row>
    <row r="61" spans="1:13" s="170" customFormat="1" ht="12.5">
      <c r="A61" s="180"/>
      <c r="B61" s="161" t="s">
        <v>65</v>
      </c>
      <c r="C61" s="255"/>
      <c r="D61" s="372">
        <v>258</v>
      </c>
      <c r="E61" s="309"/>
      <c r="F61" s="77">
        <v>271</v>
      </c>
      <c r="G61" s="77">
        <v>265</v>
      </c>
      <c r="H61" s="77">
        <v>270</v>
      </c>
      <c r="I61" s="77">
        <v>261</v>
      </c>
      <c r="K61" s="372">
        <v>224</v>
      </c>
      <c r="L61" s="77">
        <v>202</v>
      </c>
      <c r="M61" s="77">
        <v>193</v>
      </c>
    </row>
    <row r="62" spans="1:13" s="170" customFormat="1" ht="12.5">
      <c r="A62" s="180"/>
      <c r="B62" s="161" t="s">
        <v>112</v>
      </c>
      <c r="C62" s="255"/>
      <c r="D62" s="372">
        <v>607</v>
      </c>
      <c r="E62" s="309"/>
      <c r="F62" s="77">
        <v>634</v>
      </c>
      <c r="G62" s="77">
        <v>627</v>
      </c>
      <c r="H62" s="77">
        <v>635</v>
      </c>
      <c r="I62" s="77">
        <v>648</v>
      </c>
      <c r="K62" s="372">
        <v>698</v>
      </c>
      <c r="L62" s="77">
        <v>618</v>
      </c>
      <c r="M62" s="77">
        <v>611</v>
      </c>
    </row>
    <row r="63" spans="1:13" s="170" customFormat="1" ht="12.5">
      <c r="A63" s="180"/>
      <c r="B63" s="161" t="s">
        <v>64</v>
      </c>
      <c r="C63" s="255"/>
      <c r="D63" s="372">
        <v>171</v>
      </c>
      <c r="E63" s="309"/>
      <c r="F63" s="77">
        <v>161</v>
      </c>
      <c r="G63" s="77">
        <v>173</v>
      </c>
      <c r="H63" s="77">
        <v>131</v>
      </c>
      <c r="I63" s="77">
        <v>190</v>
      </c>
      <c r="K63" s="372">
        <v>188</v>
      </c>
      <c r="L63" s="77">
        <v>204</v>
      </c>
      <c r="M63" s="77">
        <v>180</v>
      </c>
    </row>
    <row r="64" spans="1:13" ht="12.5">
      <c r="B64" s="77" t="s">
        <v>68</v>
      </c>
      <c r="D64" s="372">
        <v>2</v>
      </c>
      <c r="F64" s="77">
        <v>1</v>
      </c>
      <c r="G64" s="77">
        <v>20</v>
      </c>
      <c r="H64" s="77">
        <v>1</v>
      </c>
      <c r="I64" s="77">
        <v>33</v>
      </c>
      <c r="K64" s="372">
        <v>1</v>
      </c>
      <c r="L64" s="77">
        <v>16</v>
      </c>
      <c r="M64" s="77">
        <v>9</v>
      </c>
    </row>
    <row r="65" spans="1:13" ht="11.25" customHeight="1">
      <c r="A65" s="168"/>
      <c r="B65" s="77" t="s">
        <v>69</v>
      </c>
      <c r="D65" s="372">
        <v>340</v>
      </c>
      <c r="F65" s="77">
        <v>406</v>
      </c>
      <c r="G65" s="77">
        <v>672</v>
      </c>
      <c r="H65" s="77">
        <v>303</v>
      </c>
      <c r="I65" s="77">
        <v>261</v>
      </c>
      <c r="K65" s="372">
        <v>300</v>
      </c>
      <c r="L65" s="77">
        <v>789</v>
      </c>
      <c r="M65" s="77">
        <v>328</v>
      </c>
    </row>
    <row r="66" spans="1:13" ht="11.25" hidden="1" customHeight="1">
      <c r="B66" s="77" t="s">
        <v>66</v>
      </c>
      <c r="D66" s="372"/>
      <c r="F66" s="77"/>
      <c r="G66" s="77"/>
      <c r="H66" s="77"/>
      <c r="I66" s="77"/>
      <c r="K66" s="372"/>
      <c r="L66" s="77"/>
      <c r="M66" s="77"/>
    </row>
    <row r="67" spans="1:13" ht="11.25" customHeight="1">
      <c r="A67" s="158"/>
      <c r="B67" s="159" t="s">
        <v>70</v>
      </c>
      <c r="D67" s="373">
        <v>4353</v>
      </c>
      <c r="F67" s="159">
        <v>4919</v>
      </c>
      <c r="G67" s="159">
        <v>5188</v>
      </c>
      <c r="H67" s="159">
        <v>4732</v>
      </c>
      <c r="I67" s="159">
        <v>5245</v>
      </c>
      <c r="K67" s="373">
        <v>3886</v>
      </c>
      <c r="L67" s="159">
        <v>6017</v>
      </c>
      <c r="M67" s="159">
        <v>5343</v>
      </c>
    </row>
    <row r="68" spans="1:13" ht="11.25" customHeight="1">
      <c r="A68" s="168"/>
      <c r="B68" s="77"/>
      <c r="D68" s="372"/>
      <c r="F68" s="77"/>
      <c r="G68" s="77"/>
      <c r="H68" s="77"/>
      <c r="K68" s="372"/>
      <c r="M68" s="309"/>
    </row>
    <row r="69" spans="1:13" s="154" customFormat="1" ht="11.25" customHeight="1">
      <c r="A69" s="163" t="s">
        <v>71</v>
      </c>
      <c r="B69" s="159"/>
      <c r="C69" s="257"/>
      <c r="D69" s="373">
        <v>26157</v>
      </c>
      <c r="E69" s="309"/>
      <c r="F69" s="159">
        <v>26238</v>
      </c>
      <c r="G69" s="159">
        <v>26554</v>
      </c>
      <c r="H69" s="159">
        <v>26394</v>
      </c>
      <c r="I69" s="159">
        <v>26766</v>
      </c>
      <c r="K69" s="373">
        <v>25697</v>
      </c>
      <c r="L69" s="373">
        <v>26139</v>
      </c>
      <c r="M69" s="373">
        <v>25698</v>
      </c>
    </row>
    <row r="70" spans="1:13" s="311" customFormat="1" ht="13">
      <c r="A70" s="252"/>
      <c r="B70" s="104"/>
      <c r="C70" s="253"/>
      <c r="D70" s="104"/>
      <c r="E70" s="252"/>
      <c r="F70" s="376"/>
      <c r="K70" s="104"/>
    </row>
    <row r="71" spans="1:13" ht="12.5">
      <c r="B71" s="78"/>
      <c r="D71" s="309"/>
    </row>
    <row r="72" spans="1:13">
      <c r="D72" s="309"/>
    </row>
    <row r="73" spans="1:13">
      <c r="D73" s="309"/>
    </row>
    <row r="74" spans="1:13">
      <c r="D74" s="309"/>
    </row>
    <row r="75" spans="1:13">
      <c r="D75" s="309"/>
    </row>
    <row r="76" spans="1:13">
      <c r="D76" s="309"/>
    </row>
    <row r="77" spans="1:13">
      <c r="D77" s="309"/>
    </row>
    <row r="78" spans="1:13">
      <c r="D78" s="309"/>
    </row>
    <row r="79" spans="1:13">
      <c r="D79" s="309"/>
    </row>
  </sheetData>
  <dataConsolidate/>
  <mergeCells count="5">
    <mergeCell ref="A1:B1"/>
    <mergeCell ref="F1:I1"/>
    <mergeCell ref="F2:I2"/>
    <mergeCell ref="K1:M1"/>
    <mergeCell ref="K2:M2"/>
  </mergeCells>
  <pageMargins left="0.35433070866141736" right="0.19685039370078741" top="0.27559055118110237" bottom="0.39370078740157483" header="0.15748031496062992" footer="0.19685039370078741"/>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L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I20" sqref="I20"/>
    </sheetView>
  </sheetViews>
  <sheetFormatPr defaultColWidth="9.1796875" defaultRowHeight="12.5"/>
  <cols>
    <col min="1" max="1" width="3.1796875" style="35" customWidth="1"/>
    <col min="2" max="2" width="63.54296875" style="35" customWidth="1"/>
    <col min="3" max="3" width="1.7265625" style="37" customWidth="1"/>
    <col min="4" max="8" width="9.1796875" style="37"/>
    <col min="9" max="9" width="2.453125" style="37" customWidth="1"/>
    <col min="10" max="16384" width="9.1796875" style="37"/>
  </cols>
  <sheetData>
    <row r="1" spans="1:12" ht="18">
      <c r="A1" s="380" t="s">
        <v>4</v>
      </c>
      <c r="B1" s="36"/>
      <c r="D1" s="415">
        <v>2022</v>
      </c>
      <c r="E1" s="415"/>
      <c r="F1" s="415"/>
      <c r="G1" s="415"/>
      <c r="H1" s="397"/>
      <c r="J1" s="415">
        <v>2023</v>
      </c>
      <c r="K1" s="415"/>
      <c r="L1" s="415"/>
    </row>
    <row r="2" spans="1:12" ht="27.75" customHeight="1">
      <c r="A2" s="38" t="s">
        <v>180</v>
      </c>
      <c r="B2" s="39"/>
      <c r="D2" s="48" t="s">
        <v>0</v>
      </c>
      <c r="E2" s="48" t="s">
        <v>1</v>
      </c>
      <c r="F2" s="48" t="s">
        <v>143</v>
      </c>
      <c r="G2" s="40" t="s">
        <v>5</v>
      </c>
      <c r="H2" s="40" t="s">
        <v>116</v>
      </c>
      <c r="J2" s="48" t="s">
        <v>0</v>
      </c>
      <c r="K2" s="48" t="s">
        <v>1</v>
      </c>
      <c r="L2" s="48" t="s">
        <v>143</v>
      </c>
    </row>
    <row r="3" spans="1:12" ht="13" thickBot="1">
      <c r="A3" s="36"/>
      <c r="B3" s="41"/>
    </row>
    <row r="4" spans="1:12" s="43" customFormat="1" ht="25.5" customHeight="1" thickBot="1">
      <c r="A4" s="412" t="s">
        <v>137</v>
      </c>
      <c r="B4" s="412" t="s">
        <v>72</v>
      </c>
      <c r="D4" s="301">
        <v>783</v>
      </c>
      <c r="E4" s="301">
        <v>848</v>
      </c>
      <c r="F4" s="301">
        <v>734</v>
      </c>
      <c r="G4" s="301">
        <v>803</v>
      </c>
      <c r="H4" s="301">
        <f>SUM(D4:G4)</f>
        <v>3168</v>
      </c>
      <c r="J4" s="301">
        <v>768</v>
      </c>
      <c r="K4" s="301">
        <v>868</v>
      </c>
      <c r="L4" s="301">
        <v>852</v>
      </c>
    </row>
    <row r="5" spans="1:12" ht="13" thickBot="1">
      <c r="A5" s="36"/>
      <c r="B5" s="44" t="s">
        <v>73</v>
      </c>
      <c r="D5" s="173">
        <v>61</v>
      </c>
      <c r="E5" s="173">
        <v>4</v>
      </c>
      <c r="F5" s="173">
        <v>-4</v>
      </c>
      <c r="G5" s="173">
        <v>-289</v>
      </c>
      <c r="H5" s="173">
        <v>-228</v>
      </c>
      <c r="J5" s="173">
        <v>-107</v>
      </c>
      <c r="K5" s="173">
        <v>197</v>
      </c>
      <c r="L5" s="173">
        <v>48</v>
      </c>
    </row>
    <row r="6" spans="1:12" s="43" customFormat="1" ht="13.5" thickBot="1">
      <c r="A6" s="413" t="s">
        <v>181</v>
      </c>
      <c r="B6" s="413"/>
      <c r="D6" s="301">
        <v>844</v>
      </c>
      <c r="E6" s="301">
        <v>852</v>
      </c>
      <c r="F6" s="301">
        <v>730</v>
      </c>
      <c r="G6" s="301">
        <v>514</v>
      </c>
      <c r="H6" s="301">
        <v>2940</v>
      </c>
      <c r="J6" s="301">
        <v>661</v>
      </c>
      <c r="K6" s="301">
        <v>1065</v>
      </c>
      <c r="L6" s="301">
        <v>900</v>
      </c>
    </row>
    <row r="7" spans="1:12" s="45" customFormat="1" ht="20.5">
      <c r="A7" s="35"/>
      <c r="B7" s="44" t="s">
        <v>129</v>
      </c>
      <c r="D7" s="174">
        <v>-294</v>
      </c>
      <c r="E7" s="174">
        <v>-430</v>
      </c>
      <c r="F7" s="174">
        <v>-363</v>
      </c>
      <c r="G7" s="174">
        <v>-875</v>
      </c>
      <c r="H7" s="174">
        <v>-1962</v>
      </c>
      <c r="J7" s="174">
        <v>-383</v>
      </c>
      <c r="K7" s="174">
        <v>-366</v>
      </c>
      <c r="L7" s="174">
        <v>-389</v>
      </c>
    </row>
    <row r="8" spans="1:12" s="45" customFormat="1">
      <c r="A8" s="35"/>
      <c r="B8" s="44" t="s">
        <v>74</v>
      </c>
      <c r="D8" s="174">
        <v>-263</v>
      </c>
      <c r="E8" s="174">
        <v>-2</v>
      </c>
      <c r="F8" s="174">
        <v>-128</v>
      </c>
      <c r="G8" s="174">
        <v>465</v>
      </c>
      <c r="H8" s="174">
        <v>72</v>
      </c>
      <c r="J8" s="174">
        <v>-416</v>
      </c>
      <c r="K8" s="174">
        <v>-95</v>
      </c>
      <c r="L8" s="174">
        <v>15</v>
      </c>
    </row>
    <row r="9" spans="1:12" s="45" customFormat="1" ht="11.25" customHeight="1">
      <c r="A9" s="35"/>
      <c r="B9" s="44" t="s">
        <v>75</v>
      </c>
      <c r="D9" s="174">
        <v>1</v>
      </c>
      <c r="E9" s="174">
        <v>2</v>
      </c>
      <c r="F9" s="174">
        <v>4</v>
      </c>
      <c r="G9" s="174">
        <v>-2</v>
      </c>
      <c r="H9" s="174">
        <v>5</v>
      </c>
      <c r="J9" s="174">
        <v>-3</v>
      </c>
      <c r="K9" s="174">
        <v>-2</v>
      </c>
      <c r="L9" s="174">
        <v>-6</v>
      </c>
    </row>
    <row r="10" spans="1:12" s="45" customFormat="1">
      <c r="A10" s="35"/>
      <c r="B10" s="44" t="s">
        <v>125</v>
      </c>
      <c r="D10" s="174">
        <v>94</v>
      </c>
      <c r="E10" s="174">
        <v>100</v>
      </c>
      <c r="F10" s="174">
        <v>61</v>
      </c>
      <c r="G10" s="174">
        <v>20</v>
      </c>
      <c r="H10" s="174">
        <v>275</v>
      </c>
      <c r="J10" s="174">
        <v>175</v>
      </c>
      <c r="K10" s="174">
        <v>59</v>
      </c>
      <c r="L10" s="174">
        <v>25</v>
      </c>
    </row>
    <row r="11" spans="1:12" s="45" customFormat="1">
      <c r="A11" s="35"/>
      <c r="B11" s="206" t="s">
        <v>182</v>
      </c>
      <c r="D11" s="174">
        <v>-151</v>
      </c>
      <c r="E11" s="174">
        <v>-108</v>
      </c>
      <c r="F11" s="174">
        <v>-126</v>
      </c>
      <c r="G11" s="174">
        <v>-126</v>
      </c>
      <c r="H11" s="174">
        <v>-511</v>
      </c>
      <c r="J11" s="174">
        <v>-153</v>
      </c>
      <c r="K11" s="174">
        <v>-119</v>
      </c>
      <c r="L11" s="174">
        <v>-121</v>
      </c>
    </row>
    <row r="12" spans="1:12" s="42" customFormat="1" ht="21.75" customHeight="1" thickBot="1">
      <c r="A12" s="35"/>
      <c r="B12" s="234" t="s">
        <v>147</v>
      </c>
      <c r="D12" s="174"/>
      <c r="E12" s="174">
        <v>3</v>
      </c>
      <c r="F12" s="174"/>
      <c r="G12" s="174"/>
      <c r="H12" s="174">
        <v>3</v>
      </c>
      <c r="J12" s="174"/>
      <c r="K12" s="174">
        <v>1</v>
      </c>
      <c r="L12" s="174"/>
    </row>
    <row r="13" spans="1:12" s="43" customFormat="1" ht="13.5" thickBot="1">
      <c r="A13" s="414" t="s">
        <v>142</v>
      </c>
      <c r="B13" s="414"/>
      <c r="D13" s="302">
        <v>231</v>
      </c>
      <c r="E13" s="302">
        <v>417</v>
      </c>
      <c r="F13" s="302">
        <v>178</v>
      </c>
      <c r="G13" s="302">
        <v>-4</v>
      </c>
      <c r="H13" s="302">
        <v>822</v>
      </c>
      <c r="J13" s="302">
        <v>-119</v>
      </c>
      <c r="K13" s="302">
        <v>543</v>
      </c>
      <c r="L13" s="302">
        <v>424</v>
      </c>
    </row>
    <row r="14" spans="1:12" s="43" customFormat="1" ht="13">
      <c r="A14" s="237"/>
      <c r="B14" s="235"/>
      <c r="C14" s="236"/>
    </row>
    <row r="15" spans="1:12" s="276" customFormat="1">
      <c r="A15" s="252"/>
      <c r="B15" s="374"/>
    </row>
    <row r="16" spans="1:12">
      <c r="A16" s="34"/>
    </row>
    <row r="32" spans="1:2">
      <c r="A32" s="37"/>
      <c r="B32" s="37"/>
    </row>
    <row r="33" spans="1:2">
      <c r="A33" s="37"/>
      <c r="B33" s="37"/>
    </row>
    <row r="34" spans="1:2">
      <c r="A34" s="37"/>
      <c r="B34" s="37"/>
    </row>
    <row r="35" spans="1:2">
      <c r="A35" s="37"/>
      <c r="B35" s="37"/>
    </row>
    <row r="36" spans="1:2">
      <c r="A36" s="37"/>
      <c r="B36" s="37"/>
    </row>
    <row r="37" spans="1:2">
      <c r="A37" s="37"/>
      <c r="B37" s="37"/>
    </row>
    <row r="38" spans="1:2">
      <c r="A38" s="37"/>
      <c r="B38" s="37"/>
    </row>
    <row r="39" spans="1:2">
      <c r="A39" s="37"/>
      <c r="B39" s="37"/>
    </row>
    <row r="40" spans="1:2">
      <c r="A40" s="37"/>
      <c r="B40" s="37"/>
    </row>
    <row r="41" spans="1:2">
      <c r="A41" s="37"/>
      <c r="B41" s="37"/>
    </row>
  </sheetData>
  <mergeCells count="5">
    <mergeCell ref="A4:B4"/>
    <mergeCell ref="A6:B6"/>
    <mergeCell ref="A13:B13"/>
    <mergeCell ref="D1:G1"/>
    <mergeCell ref="J1:L1"/>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Q25"/>
  <sheetViews>
    <sheetView showGridLines="0" view="pageBreakPreview" zoomScale="70" zoomScaleNormal="90" zoomScaleSheetLayoutView="70" workbookViewId="0">
      <selection activeCell="L28" sqref="L28"/>
    </sheetView>
  </sheetViews>
  <sheetFormatPr defaultColWidth="9.1796875" defaultRowHeight="13"/>
  <cols>
    <col min="1" max="1" width="2.81640625" style="46" customWidth="1"/>
    <col min="2" max="2" width="2.81640625" style="54" customWidth="1"/>
    <col min="3" max="3" width="2.81640625" style="52" customWidth="1"/>
    <col min="4" max="5" width="2.81640625" style="53" customWidth="1"/>
    <col min="6" max="6" width="54.1796875" style="46" customWidth="1"/>
    <col min="7" max="7" width="1.90625" style="207" customWidth="1"/>
    <col min="8" max="8" width="9.1796875" style="47" customWidth="1"/>
    <col min="9" max="9" width="2.1796875" style="47" customWidth="1"/>
    <col min="10" max="13" width="9.1796875" style="47"/>
    <col min="14" max="14" width="1.90625" style="47" customWidth="1"/>
    <col min="15" max="16384" width="9.1796875" style="47"/>
  </cols>
  <sheetData>
    <row r="2" spans="1:17" ht="18">
      <c r="B2" s="416" t="s">
        <v>4</v>
      </c>
      <c r="C2" s="416"/>
      <c r="D2" s="416"/>
      <c r="E2" s="416"/>
      <c r="F2" s="416"/>
      <c r="H2" s="399">
        <v>2021</v>
      </c>
      <c r="J2" s="415">
        <v>2022</v>
      </c>
      <c r="K2" s="415"/>
      <c r="L2" s="415"/>
      <c r="M2" s="415"/>
      <c r="O2" s="415">
        <v>2023</v>
      </c>
      <c r="P2" s="415"/>
      <c r="Q2" s="415"/>
    </row>
    <row r="3" spans="1:17" ht="12.75" customHeight="1">
      <c r="B3" s="417"/>
      <c r="C3" s="417"/>
      <c r="D3" s="417"/>
      <c r="E3" s="417"/>
      <c r="F3" s="417"/>
      <c r="H3" s="48" t="s">
        <v>5</v>
      </c>
      <c r="J3" s="48" t="s">
        <v>0</v>
      </c>
      <c r="K3" s="48" t="s">
        <v>1</v>
      </c>
      <c r="L3" s="48" t="s">
        <v>2</v>
      </c>
      <c r="M3" s="48" t="s">
        <v>5</v>
      </c>
      <c r="O3" s="48" t="s">
        <v>0</v>
      </c>
      <c r="P3" s="48" t="s">
        <v>1</v>
      </c>
      <c r="Q3" s="48" t="s">
        <v>2</v>
      </c>
    </row>
    <row r="4" spans="1:17" ht="14">
      <c r="B4" s="49"/>
      <c r="C4" s="49"/>
      <c r="D4" s="49"/>
      <c r="E4" s="49"/>
      <c r="F4" s="49"/>
      <c r="K4" s="37"/>
    </row>
    <row r="5" spans="1:17" ht="23">
      <c r="A5" s="50"/>
      <c r="B5" s="51" t="s">
        <v>76</v>
      </c>
      <c r="F5" s="50"/>
    </row>
    <row r="6" spans="1:17">
      <c r="A6" s="50"/>
      <c r="F6" s="50"/>
    </row>
    <row r="7" spans="1:17">
      <c r="A7" s="52"/>
      <c r="B7" s="55"/>
      <c r="C7" s="56"/>
      <c r="D7" s="57"/>
      <c r="E7" s="57"/>
      <c r="F7" s="58"/>
      <c r="H7" s="59"/>
      <c r="J7" s="59"/>
      <c r="K7" s="59"/>
      <c r="L7" s="59"/>
      <c r="M7" s="59"/>
      <c r="O7" s="59"/>
      <c r="P7" s="59"/>
      <c r="Q7" s="59"/>
    </row>
    <row r="8" spans="1:17" s="184" customFormat="1">
      <c r="A8" s="181"/>
      <c r="B8" s="209" t="s">
        <v>62</v>
      </c>
      <c r="C8" s="210"/>
      <c r="D8" s="211"/>
      <c r="E8" s="212"/>
      <c r="F8" s="213"/>
      <c r="G8" s="207"/>
      <c r="H8" s="306">
        <v>4950</v>
      </c>
      <c r="J8" s="306">
        <v>4952</v>
      </c>
      <c r="K8" s="306">
        <v>4965</v>
      </c>
      <c r="L8" s="306">
        <v>4960</v>
      </c>
      <c r="M8" s="306">
        <v>4969</v>
      </c>
      <c r="O8" s="306">
        <v>4201</v>
      </c>
      <c r="P8" s="306">
        <v>4201</v>
      </c>
      <c r="Q8" s="306">
        <v>4201</v>
      </c>
    </row>
    <row r="9" spans="1:17" s="184" customFormat="1" ht="12.5">
      <c r="A9" s="185"/>
      <c r="B9" s="217" t="s">
        <v>128</v>
      </c>
      <c r="C9" s="214"/>
      <c r="D9" s="215"/>
      <c r="E9" s="212"/>
      <c r="F9" s="216"/>
      <c r="G9" s="207"/>
      <c r="H9" s="303">
        <v>61</v>
      </c>
      <c r="J9" s="303">
        <v>59</v>
      </c>
      <c r="K9" s="303">
        <v>77</v>
      </c>
      <c r="L9" s="303">
        <v>71</v>
      </c>
      <c r="M9" s="303">
        <v>50</v>
      </c>
      <c r="O9" s="303">
        <v>47</v>
      </c>
      <c r="P9" s="303">
        <v>66</v>
      </c>
      <c r="Q9" s="303">
        <v>52</v>
      </c>
    </row>
    <row r="10" spans="1:17" s="184" customFormat="1" ht="12.5">
      <c r="A10" s="185"/>
      <c r="B10" s="182" t="s">
        <v>77</v>
      </c>
      <c r="C10" s="186"/>
      <c r="D10" s="182"/>
      <c r="E10" s="183"/>
      <c r="F10" s="187"/>
      <c r="G10" s="207"/>
      <c r="H10" s="306">
        <v>-271</v>
      </c>
      <c r="J10" s="306">
        <v>-526</v>
      </c>
      <c r="K10" s="306">
        <v>-888</v>
      </c>
      <c r="L10" s="306">
        <v>-1061</v>
      </c>
      <c r="M10" s="306">
        <v>-705</v>
      </c>
      <c r="O10" s="306">
        <v>-523</v>
      </c>
      <c r="P10" s="306">
        <v>-399</v>
      </c>
      <c r="Q10" s="306">
        <v>-395</v>
      </c>
    </row>
    <row r="11" spans="1:17" s="184" customFormat="1">
      <c r="A11" s="185"/>
      <c r="B11" s="221" t="s">
        <v>78</v>
      </c>
      <c r="C11" s="222"/>
      <c r="D11" s="221"/>
      <c r="E11" s="223"/>
      <c r="F11" s="224"/>
      <c r="G11" s="207"/>
      <c r="H11" s="305">
        <v>4740</v>
      </c>
      <c r="J11" s="305">
        <v>4485</v>
      </c>
      <c r="K11" s="305">
        <v>4154</v>
      </c>
      <c r="L11" s="305">
        <v>3970</v>
      </c>
      <c r="M11" s="305">
        <v>4314</v>
      </c>
      <c r="O11" s="305">
        <v>3725</v>
      </c>
      <c r="P11" s="305">
        <v>3868</v>
      </c>
      <c r="Q11" s="305">
        <v>3858</v>
      </c>
    </row>
    <row r="12" spans="1:17" s="188" customFormat="1">
      <c r="B12" s="182" t="s">
        <v>50</v>
      </c>
      <c r="C12" s="186"/>
      <c r="D12" s="183"/>
      <c r="E12" s="183"/>
      <c r="F12" s="187"/>
      <c r="G12" s="208"/>
      <c r="H12" s="306">
        <v>-933</v>
      </c>
      <c r="I12" s="184"/>
      <c r="J12" s="306">
        <v>-1142</v>
      </c>
      <c r="K12" s="306">
        <v>-1526</v>
      </c>
      <c r="L12" s="306">
        <v>-1413</v>
      </c>
      <c r="M12" s="306">
        <v>-1026</v>
      </c>
      <c r="O12" s="306">
        <v>-285</v>
      </c>
      <c r="P12" s="306">
        <v>-724</v>
      </c>
      <c r="Q12" s="306">
        <v>-483</v>
      </c>
    </row>
    <row r="13" spans="1:17" s="184" customFormat="1" ht="12.5">
      <c r="A13" s="185"/>
      <c r="B13" s="207" t="s">
        <v>127</v>
      </c>
      <c r="C13" s="140"/>
      <c r="D13" s="218"/>
      <c r="E13" s="219"/>
      <c r="F13" s="220"/>
      <c r="G13" s="207"/>
      <c r="H13" s="306">
        <v>269</v>
      </c>
      <c r="J13" s="306">
        <v>522</v>
      </c>
      <c r="K13" s="306">
        <v>883</v>
      </c>
      <c r="L13" s="306">
        <v>1048</v>
      </c>
      <c r="M13" s="306">
        <v>712</v>
      </c>
      <c r="O13" s="306">
        <v>529</v>
      </c>
      <c r="P13" s="306">
        <v>415</v>
      </c>
      <c r="Q13" s="306">
        <v>389</v>
      </c>
    </row>
    <row r="14" spans="1:17" s="188" customFormat="1">
      <c r="B14" s="221" t="s">
        <v>139</v>
      </c>
      <c r="C14" s="222"/>
      <c r="D14" s="221"/>
      <c r="E14" s="223"/>
      <c r="F14" s="224"/>
      <c r="G14" s="208"/>
      <c r="H14" s="305">
        <v>4076</v>
      </c>
      <c r="I14" s="184"/>
      <c r="J14" s="305">
        <v>3865</v>
      </c>
      <c r="K14" s="305">
        <v>3511</v>
      </c>
      <c r="L14" s="305">
        <v>3605</v>
      </c>
      <c r="M14" s="305">
        <v>4000</v>
      </c>
      <c r="O14" s="305">
        <v>3969</v>
      </c>
      <c r="P14" s="305">
        <v>3559</v>
      </c>
      <c r="Q14" s="305">
        <v>3764</v>
      </c>
    </row>
    <row r="15" spans="1:17" s="184" customFormat="1">
      <c r="A15" s="189"/>
      <c r="B15" s="259" t="s">
        <v>79</v>
      </c>
      <c r="C15" s="191"/>
      <c r="D15" s="190"/>
      <c r="E15" s="192"/>
      <c r="F15" s="193"/>
      <c r="G15" s="207"/>
      <c r="H15" s="269">
        <v>0.24</v>
      </c>
      <c r="J15" s="269">
        <v>0.23</v>
      </c>
      <c r="K15" s="269">
        <v>0.21</v>
      </c>
      <c r="L15" s="269">
        <v>0.21</v>
      </c>
      <c r="M15" s="269">
        <v>0.23</v>
      </c>
      <c r="O15" s="269">
        <v>0.23</v>
      </c>
      <c r="P15" s="269">
        <v>0.21</v>
      </c>
      <c r="Q15" s="269">
        <v>0.22</v>
      </c>
    </row>
    <row r="16" spans="1:17" s="184" customFormat="1">
      <c r="A16" s="194"/>
      <c r="B16" s="195"/>
      <c r="C16" s="196"/>
      <c r="D16" s="197"/>
      <c r="E16" s="197"/>
      <c r="F16" s="194"/>
      <c r="G16" s="207"/>
      <c r="H16" s="304"/>
      <c r="J16" s="304"/>
      <c r="K16" s="304"/>
      <c r="L16" s="304"/>
      <c r="M16" s="304"/>
      <c r="O16" s="304"/>
      <c r="P16" s="304"/>
      <c r="Q16" s="304"/>
    </row>
    <row r="17" spans="1:17" s="184" customFormat="1">
      <c r="A17" s="194"/>
      <c r="B17" s="195" t="s">
        <v>80</v>
      </c>
      <c r="C17" s="196"/>
      <c r="D17" s="197"/>
      <c r="E17" s="197"/>
      <c r="F17" s="194"/>
      <c r="G17" s="207"/>
      <c r="H17" s="270"/>
      <c r="J17" s="270"/>
      <c r="K17" s="270"/>
      <c r="L17" s="270"/>
      <c r="M17" s="270"/>
      <c r="O17" s="270"/>
      <c r="P17" s="270"/>
      <c r="Q17" s="270"/>
    </row>
    <row r="18" spans="1:17" s="184" customFormat="1">
      <c r="A18" s="194"/>
      <c r="B18" s="198" t="s">
        <v>81</v>
      </c>
      <c r="C18" s="199"/>
      <c r="D18" s="200"/>
      <c r="E18" s="200"/>
      <c r="F18" s="201"/>
      <c r="G18" s="207"/>
      <c r="H18" s="271">
        <v>1</v>
      </c>
      <c r="J18" s="271">
        <v>1</v>
      </c>
      <c r="K18" s="271">
        <v>1</v>
      </c>
      <c r="L18" s="271">
        <v>1</v>
      </c>
      <c r="M18" s="271">
        <v>1</v>
      </c>
      <c r="O18" s="271">
        <v>1</v>
      </c>
      <c r="P18" s="271">
        <v>1</v>
      </c>
      <c r="Q18" s="271">
        <v>1</v>
      </c>
    </row>
    <row r="19" spans="1:17" s="184" customFormat="1">
      <c r="A19" s="194"/>
      <c r="B19" s="195"/>
      <c r="C19" s="196"/>
      <c r="D19" s="197"/>
      <c r="E19" s="197"/>
      <c r="F19" s="194"/>
      <c r="G19" s="207"/>
      <c r="H19" s="304"/>
      <c r="J19" s="304"/>
      <c r="K19" s="304"/>
      <c r="L19" s="304"/>
      <c r="M19" s="304"/>
      <c r="O19" s="304"/>
      <c r="P19" s="304"/>
      <c r="Q19" s="304"/>
    </row>
    <row r="20" spans="1:17" s="184" customFormat="1">
      <c r="A20" s="194"/>
      <c r="B20" s="195" t="s">
        <v>126</v>
      </c>
      <c r="C20" s="196"/>
      <c r="D20" s="197"/>
      <c r="E20" s="197"/>
      <c r="F20" s="194"/>
      <c r="G20" s="207"/>
      <c r="H20" s="272">
        <v>8.1</v>
      </c>
      <c r="J20" s="272">
        <v>1.2</v>
      </c>
      <c r="K20" s="272">
        <v>1.6</v>
      </c>
      <c r="L20" s="272">
        <v>2.6</v>
      </c>
      <c r="M20" s="272">
        <v>2.2000000000000002</v>
      </c>
      <c r="O20" s="272">
        <v>8.1999999999999993</v>
      </c>
      <c r="P20" s="272">
        <v>1.2</v>
      </c>
      <c r="Q20" s="272">
        <v>0.9</v>
      </c>
    </row>
    <row r="21" spans="1:17" s="184" customFormat="1" ht="13.5" thickBot="1">
      <c r="A21" s="194"/>
      <c r="B21" s="202"/>
      <c r="C21" s="203"/>
      <c r="D21" s="204"/>
      <c r="E21" s="204"/>
      <c r="F21" s="205"/>
      <c r="G21" s="207"/>
      <c r="H21" s="273"/>
      <c r="J21" s="273"/>
      <c r="K21" s="273"/>
      <c r="L21" s="273"/>
      <c r="M21" s="273"/>
      <c r="O21" s="273"/>
      <c r="P21" s="273"/>
      <c r="Q21" s="273"/>
    </row>
    <row r="22" spans="1:17" s="184" customFormat="1" ht="13.5" thickTop="1">
      <c r="A22" s="194"/>
      <c r="B22" s="195"/>
      <c r="C22" s="196"/>
      <c r="D22" s="197"/>
      <c r="E22" s="197"/>
      <c r="F22" s="194"/>
      <c r="G22" s="207"/>
    </row>
    <row r="23" spans="1:17" s="184" customFormat="1">
      <c r="A23" s="194"/>
      <c r="B23" s="61" t="s">
        <v>183</v>
      </c>
      <c r="C23" s="277"/>
      <c r="D23" s="278"/>
      <c r="E23" s="278"/>
      <c r="F23" s="279"/>
      <c r="G23" s="207"/>
    </row>
    <row r="24" spans="1:17" s="184" customFormat="1">
      <c r="A24" s="194"/>
      <c r="B24" s="219" t="s">
        <v>138</v>
      </c>
      <c r="C24" s="277"/>
      <c r="D24" s="278"/>
      <c r="E24" s="278"/>
      <c r="F24" s="279"/>
      <c r="G24" s="207"/>
    </row>
    <row r="25" spans="1:17" s="184" customFormat="1">
      <c r="A25" s="194"/>
      <c r="B25" s="195"/>
      <c r="C25" s="196"/>
      <c r="D25" s="197"/>
      <c r="E25" s="197"/>
      <c r="F25" s="194"/>
      <c r="G25" s="207"/>
    </row>
  </sheetData>
  <mergeCells count="3">
    <mergeCell ref="B2:F3"/>
    <mergeCell ref="J2:M2"/>
    <mergeCell ref="O2:Q2"/>
  </mergeCells>
  <pageMargins left="0.19685039370078741" right="0.19685039370078741" top="0.35433070866141736" bottom="0.39370078740157483" header="0.19685039370078741" footer="0.23622047244094491"/>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O106"/>
  <sheetViews>
    <sheetView showGridLines="0" tabSelected="1" view="pageBreakPreview" topLeftCell="A58" zoomScale="90" zoomScaleNormal="87" zoomScaleSheetLayoutView="90" workbookViewId="0">
      <selection activeCell="N79" sqref="N79"/>
    </sheetView>
  </sheetViews>
  <sheetFormatPr defaultColWidth="9.1796875" defaultRowHeight="12.5"/>
  <cols>
    <col min="1" max="1" width="45.7265625" style="3" customWidth="1"/>
    <col min="2" max="2" width="1.26953125" style="240" customWidth="1"/>
    <col min="3" max="6" width="9.54296875" style="240" hidden="1" customWidth="1"/>
    <col min="7" max="7" width="1.26953125" style="240" customWidth="1"/>
    <col min="8" max="8" width="9.54296875" style="240" bestFit="1" customWidth="1"/>
    <col min="9" max="10" width="9.1796875" style="3" customWidth="1"/>
    <col min="11" max="11" width="8.54296875" style="3" customWidth="1"/>
    <col min="12" max="12" width="0.453125" style="3" customWidth="1"/>
    <col min="13" max="13" width="8.90625" style="3" customWidth="1"/>
    <col min="14" max="14" width="9.1796875" style="3" customWidth="1"/>
    <col min="15" max="15" width="9.1796875" style="304" customWidth="1"/>
    <col min="16" max="16" width="9.1796875" style="3" customWidth="1"/>
    <col min="17" max="16384" width="9.1796875" style="3"/>
  </cols>
  <sheetData>
    <row r="1" spans="1:15" ht="13">
      <c r="A1" s="4" t="s">
        <v>83</v>
      </c>
    </row>
    <row r="2" spans="1:15" ht="18">
      <c r="A2" s="421" t="s">
        <v>130</v>
      </c>
      <c r="C2" s="418">
        <v>2021</v>
      </c>
      <c r="D2" s="418"/>
      <c r="E2" s="418"/>
      <c r="F2" s="418"/>
      <c r="H2" s="418">
        <v>2022</v>
      </c>
      <c r="I2" s="418"/>
      <c r="J2" s="418"/>
      <c r="K2" s="418"/>
      <c r="M2" s="418">
        <v>2023</v>
      </c>
      <c r="N2" s="418"/>
      <c r="O2" s="418"/>
    </row>
    <row r="3" spans="1:15" ht="13">
      <c r="A3" s="422"/>
      <c r="C3" s="80" t="s">
        <v>0</v>
      </c>
      <c r="D3" s="80" t="s">
        <v>1</v>
      </c>
      <c r="E3" s="80" t="s">
        <v>2</v>
      </c>
      <c r="F3" s="1" t="s">
        <v>5</v>
      </c>
      <c r="H3" s="80" t="s">
        <v>0</v>
      </c>
      <c r="I3" s="80" t="s">
        <v>1</v>
      </c>
      <c r="J3" s="80" t="s">
        <v>2</v>
      </c>
      <c r="K3" s="1" t="s">
        <v>5</v>
      </c>
      <c r="M3" s="80" t="s">
        <v>0</v>
      </c>
      <c r="N3" s="80" t="s">
        <v>1</v>
      </c>
      <c r="O3" s="80" t="s">
        <v>2</v>
      </c>
    </row>
    <row r="4" spans="1:15" ht="13">
      <c r="A4" s="6"/>
      <c r="M4" s="240"/>
    </row>
    <row r="5" spans="1:15" s="66" customFormat="1" ht="13">
      <c r="A5" s="241" t="s">
        <v>136</v>
      </c>
      <c r="B5" s="267"/>
      <c r="C5" s="82">
        <v>1503</v>
      </c>
      <c r="D5" s="82">
        <v>1517</v>
      </c>
      <c r="E5" s="82">
        <v>1531</v>
      </c>
      <c r="F5" s="82">
        <v>1552</v>
      </c>
      <c r="G5" s="267"/>
      <c r="H5" s="82">
        <v>1563</v>
      </c>
      <c r="I5" s="82">
        <v>1578</v>
      </c>
      <c r="J5" s="82">
        <v>1594</v>
      </c>
      <c r="K5" s="82">
        <v>1625</v>
      </c>
      <c r="M5" s="82">
        <v>1639</v>
      </c>
      <c r="N5" s="82">
        <v>1653</v>
      </c>
      <c r="O5" s="82">
        <v>1669</v>
      </c>
    </row>
    <row r="6" spans="1:15" s="66" customFormat="1" ht="13">
      <c r="A6" s="241"/>
      <c r="B6" s="267"/>
      <c r="C6" s="82"/>
      <c r="D6" s="82"/>
      <c r="E6" s="82"/>
      <c r="F6" s="82"/>
      <c r="G6" s="267"/>
      <c r="H6" s="82"/>
      <c r="I6" s="82"/>
      <c r="J6" s="82"/>
      <c r="K6" s="82"/>
      <c r="M6" s="82"/>
      <c r="N6" s="82"/>
      <c r="O6" s="82"/>
    </row>
    <row r="7" spans="1:15" ht="13">
      <c r="A7" s="7" t="s">
        <v>85</v>
      </c>
      <c r="B7" s="267"/>
      <c r="C7" s="267"/>
      <c r="D7" s="267"/>
      <c r="E7" s="267"/>
      <c r="F7" s="267"/>
      <c r="G7" s="267"/>
      <c r="H7" s="388"/>
      <c r="I7" s="304"/>
      <c r="J7" s="304"/>
      <c r="K7" s="304"/>
      <c r="M7" s="304"/>
      <c r="N7" s="304"/>
    </row>
    <row r="8" spans="1:15" s="33" customFormat="1">
      <c r="A8" s="275" t="s">
        <v>149</v>
      </c>
      <c r="B8" s="267"/>
      <c r="C8" s="84">
        <v>779</v>
      </c>
      <c r="D8" s="84">
        <v>827</v>
      </c>
      <c r="E8" s="239">
        <v>880</v>
      </c>
      <c r="F8" s="84">
        <v>945</v>
      </c>
      <c r="G8" s="267"/>
      <c r="H8" s="84">
        <v>999</v>
      </c>
      <c r="I8" s="84">
        <v>1065</v>
      </c>
      <c r="J8" s="84">
        <v>1120</v>
      </c>
      <c r="K8" s="84">
        <v>1171</v>
      </c>
      <c r="M8" s="84">
        <v>1218</v>
      </c>
      <c r="N8" s="84">
        <v>1257</v>
      </c>
      <c r="O8" s="84">
        <v>1300</v>
      </c>
    </row>
    <row r="9" spans="1:15" s="8" customFormat="1">
      <c r="A9" s="11" t="s">
        <v>23</v>
      </c>
      <c r="B9" s="267"/>
      <c r="C9" s="86">
        <v>786</v>
      </c>
      <c r="D9" s="86">
        <v>756</v>
      </c>
      <c r="E9" s="239">
        <v>725</v>
      </c>
      <c r="F9" s="84">
        <v>686</v>
      </c>
      <c r="G9" s="267"/>
      <c r="H9" s="86">
        <v>653</v>
      </c>
      <c r="I9" s="86">
        <v>623</v>
      </c>
      <c r="J9" s="86">
        <v>591</v>
      </c>
      <c r="K9" s="86">
        <v>561</v>
      </c>
      <c r="M9" s="86">
        <v>530</v>
      </c>
      <c r="N9" s="86">
        <v>504</v>
      </c>
      <c r="O9" s="86">
        <v>478</v>
      </c>
    </row>
    <row r="10" spans="1:15" s="33" customFormat="1">
      <c r="A10" s="275" t="s">
        <v>148</v>
      </c>
      <c r="B10" s="267"/>
      <c r="C10" s="84">
        <v>519</v>
      </c>
      <c r="D10" s="84">
        <v>511</v>
      </c>
      <c r="E10" s="239">
        <v>501</v>
      </c>
      <c r="F10" s="84">
        <v>491</v>
      </c>
      <c r="G10" s="267"/>
      <c r="H10" s="84">
        <v>480</v>
      </c>
      <c r="I10" s="84">
        <v>470</v>
      </c>
      <c r="J10" s="84">
        <v>459</v>
      </c>
      <c r="K10" s="84">
        <v>448</v>
      </c>
      <c r="M10" s="84">
        <v>435</v>
      </c>
      <c r="N10" s="84">
        <v>424</v>
      </c>
      <c r="O10" s="84">
        <v>411</v>
      </c>
    </row>
    <row r="11" spans="1:15" s="8" customFormat="1">
      <c r="A11" s="11" t="s">
        <v>89</v>
      </c>
      <c r="B11" s="267"/>
      <c r="C11" s="86">
        <v>627</v>
      </c>
      <c r="D11" s="86">
        <v>625</v>
      </c>
      <c r="E11" s="86">
        <v>623</v>
      </c>
      <c r="F11" s="84">
        <v>624</v>
      </c>
      <c r="G11" s="267"/>
      <c r="H11" s="86">
        <v>622</v>
      </c>
      <c r="I11" s="86">
        <v>627</v>
      </c>
      <c r="J11" s="86">
        <v>624</v>
      </c>
      <c r="K11" s="86">
        <v>625</v>
      </c>
      <c r="M11" s="86">
        <v>623</v>
      </c>
      <c r="N11" s="86">
        <v>624</v>
      </c>
      <c r="O11" s="86">
        <v>621</v>
      </c>
    </row>
    <row r="12" spans="1:15" s="5" customFormat="1" ht="13">
      <c r="A12" s="13" t="s">
        <v>32</v>
      </c>
      <c r="B12" s="267"/>
      <c r="C12" s="87">
        <v>2711</v>
      </c>
      <c r="D12" s="87">
        <v>2719</v>
      </c>
      <c r="E12" s="317">
        <v>2729</v>
      </c>
      <c r="F12" s="319">
        <v>2746</v>
      </c>
      <c r="G12" s="267"/>
      <c r="H12" s="289">
        <v>2755</v>
      </c>
      <c r="I12" s="289">
        <v>2786</v>
      </c>
      <c r="J12" s="289">
        <v>2793</v>
      </c>
      <c r="K12" s="289">
        <v>2804</v>
      </c>
      <c r="M12" s="289">
        <v>2806</v>
      </c>
      <c r="N12" s="289">
        <v>2810</v>
      </c>
      <c r="O12" s="289">
        <v>2811</v>
      </c>
    </row>
    <row r="13" spans="1:15" s="5" customFormat="1" ht="13">
      <c r="A13" s="69" t="s">
        <v>101</v>
      </c>
      <c r="B13" s="267"/>
      <c r="C13" s="85">
        <v>1503</v>
      </c>
      <c r="D13" s="85">
        <v>1517</v>
      </c>
      <c r="E13" s="85">
        <v>1531</v>
      </c>
      <c r="F13" s="320">
        <v>1552</v>
      </c>
      <c r="G13" s="267"/>
      <c r="H13" s="290">
        <v>1563</v>
      </c>
      <c r="I13" s="290">
        <v>1578</v>
      </c>
      <c r="J13" s="290">
        <v>1594</v>
      </c>
      <c r="K13" s="290">
        <v>1625</v>
      </c>
      <c r="M13" s="290">
        <v>1639</v>
      </c>
      <c r="N13" s="290">
        <v>1653</v>
      </c>
      <c r="O13" s="290">
        <v>1669</v>
      </c>
    </row>
    <row r="14" spans="1:15" ht="13">
      <c r="B14" s="267"/>
      <c r="C14" s="267"/>
      <c r="D14" s="267"/>
      <c r="E14" s="267"/>
      <c r="F14" s="320"/>
      <c r="G14" s="267"/>
      <c r="H14" s="267"/>
      <c r="M14" s="304"/>
      <c r="N14" s="304"/>
    </row>
    <row r="15" spans="1:15" s="5" customFormat="1" ht="13">
      <c r="A15" s="20" t="s">
        <v>86</v>
      </c>
      <c r="B15" s="267"/>
      <c r="C15" s="267"/>
      <c r="D15" s="267"/>
      <c r="E15" s="267"/>
      <c r="F15" s="267"/>
      <c r="G15" s="267"/>
      <c r="H15" s="267"/>
      <c r="M15" s="298"/>
      <c r="N15" s="298"/>
      <c r="O15" s="298"/>
    </row>
    <row r="16" spans="1:15" s="5" customFormat="1">
      <c r="A16" s="21" t="s">
        <v>13</v>
      </c>
      <c r="B16" s="267"/>
      <c r="C16" s="88">
        <v>625</v>
      </c>
      <c r="D16" s="88">
        <v>642</v>
      </c>
      <c r="E16" s="288">
        <v>669</v>
      </c>
      <c r="F16" s="322">
        <v>710</v>
      </c>
      <c r="G16" s="267"/>
      <c r="H16" s="288">
        <v>737</v>
      </c>
      <c r="I16" s="288">
        <v>768</v>
      </c>
      <c r="J16" s="288">
        <v>794</v>
      </c>
      <c r="K16" s="288">
        <v>821</v>
      </c>
      <c r="M16" s="288">
        <v>839</v>
      </c>
      <c r="N16" s="288">
        <v>853</v>
      </c>
      <c r="O16" s="288">
        <v>867</v>
      </c>
    </row>
    <row r="17" spans="1:15" s="5" customFormat="1">
      <c r="A17" s="21" t="s">
        <v>14</v>
      </c>
      <c r="B17" s="267"/>
      <c r="C17" s="88">
        <v>392</v>
      </c>
      <c r="D17" s="88">
        <v>376</v>
      </c>
      <c r="E17" s="288">
        <v>339</v>
      </c>
      <c r="F17" s="322">
        <v>286</v>
      </c>
      <c r="G17" s="267"/>
      <c r="H17" s="288">
        <v>241</v>
      </c>
      <c r="I17" s="288">
        <v>203</v>
      </c>
      <c r="J17" s="288">
        <v>169</v>
      </c>
      <c r="K17" s="288">
        <v>135</v>
      </c>
      <c r="M17" s="288">
        <v>103</v>
      </c>
      <c r="N17" s="288">
        <v>84</v>
      </c>
      <c r="O17" s="288">
        <v>69</v>
      </c>
    </row>
    <row r="18" spans="1:15" s="5" customFormat="1" ht="13">
      <c r="A18" s="20" t="s">
        <v>27</v>
      </c>
      <c r="B18" s="267"/>
      <c r="C18" s="87">
        <v>1017</v>
      </c>
      <c r="D18" s="87">
        <v>1018</v>
      </c>
      <c r="E18" s="286">
        <v>1008</v>
      </c>
      <c r="F18" s="323">
        <v>995</v>
      </c>
      <c r="G18" s="267"/>
      <c r="H18" s="289">
        <v>978</v>
      </c>
      <c r="I18" s="289">
        <v>970</v>
      </c>
      <c r="J18" s="289">
        <v>963</v>
      </c>
      <c r="K18" s="289">
        <v>955</v>
      </c>
      <c r="M18" s="289">
        <v>943</v>
      </c>
      <c r="N18" s="289">
        <v>937</v>
      </c>
      <c r="O18" s="289">
        <v>936</v>
      </c>
    </row>
    <row r="19" spans="1:15" s="5" customFormat="1" ht="13">
      <c r="A19" s="69" t="s">
        <v>101</v>
      </c>
      <c r="B19" s="267"/>
      <c r="C19" s="85">
        <v>876</v>
      </c>
      <c r="D19" s="85">
        <v>879</v>
      </c>
      <c r="E19" s="287">
        <v>871</v>
      </c>
      <c r="F19" s="324">
        <v>862</v>
      </c>
      <c r="G19" s="267"/>
      <c r="H19" s="290">
        <v>848</v>
      </c>
      <c r="I19" s="290">
        <v>843</v>
      </c>
      <c r="J19" s="290">
        <v>839</v>
      </c>
      <c r="K19" s="290">
        <v>836</v>
      </c>
      <c r="M19" s="290">
        <v>827</v>
      </c>
      <c r="N19" s="290">
        <v>824</v>
      </c>
      <c r="O19" s="290">
        <v>827</v>
      </c>
    </row>
    <row r="20" spans="1:15" s="5" customFormat="1">
      <c r="A20" s="26"/>
      <c r="B20" s="267"/>
      <c r="C20" s="88"/>
      <c r="D20" s="88"/>
      <c r="E20" s="88"/>
      <c r="F20" s="267"/>
      <c r="G20" s="267"/>
      <c r="H20" s="288"/>
      <c r="M20" s="8"/>
      <c r="N20" s="8"/>
      <c r="O20" s="8"/>
    </row>
    <row r="21" spans="1:15" s="8" customFormat="1" ht="13">
      <c r="A21" s="13" t="s">
        <v>87</v>
      </c>
      <c r="B21" s="267"/>
      <c r="C21" s="267"/>
      <c r="D21" s="267"/>
      <c r="E21" s="267"/>
      <c r="F21" s="267"/>
      <c r="G21" s="267"/>
      <c r="H21" s="267"/>
      <c r="M21" s="18"/>
      <c r="N21" s="18"/>
      <c r="O21" s="18"/>
    </row>
    <row r="22" spans="1:15" s="18" customFormat="1" ht="13">
      <c r="A22" s="67" t="s">
        <v>3</v>
      </c>
      <c r="B22" s="267"/>
      <c r="C22" s="267"/>
      <c r="D22" s="267"/>
      <c r="E22" s="267"/>
      <c r="F22" s="267"/>
      <c r="G22" s="267"/>
      <c r="H22" s="267"/>
      <c r="M22" s="66"/>
      <c r="N22" s="66"/>
      <c r="O22" s="66"/>
    </row>
    <row r="23" spans="1:15" s="66" customFormat="1" ht="13">
      <c r="A23" s="23" t="s">
        <v>90</v>
      </c>
      <c r="B23" s="267"/>
      <c r="C23" s="89">
        <v>8183</v>
      </c>
      <c r="D23" s="89">
        <v>8266</v>
      </c>
      <c r="E23" s="291">
        <v>8357</v>
      </c>
      <c r="F23" s="291">
        <v>8424</v>
      </c>
      <c r="G23" s="267"/>
      <c r="H23" s="291">
        <v>8506</v>
      </c>
      <c r="I23" s="320">
        <v>8609</v>
      </c>
      <c r="J23" s="320">
        <v>8666</v>
      </c>
      <c r="K23" s="320">
        <v>8723</v>
      </c>
      <c r="M23" s="320">
        <v>8763</v>
      </c>
      <c r="N23" s="320">
        <v>8820</v>
      </c>
      <c r="O23" s="320">
        <v>8882</v>
      </c>
    </row>
    <row r="24" spans="1:15" s="66" customFormat="1" ht="13">
      <c r="A24" s="23" t="s">
        <v>91</v>
      </c>
      <c r="B24" s="267"/>
      <c r="C24" s="89">
        <v>723</v>
      </c>
      <c r="D24" s="89">
        <v>705</v>
      </c>
      <c r="E24" s="291">
        <v>690</v>
      </c>
      <c r="F24" s="291">
        <v>674</v>
      </c>
      <c r="G24" s="267"/>
      <c r="H24" s="291">
        <v>659</v>
      </c>
      <c r="I24" s="320">
        <v>646</v>
      </c>
      <c r="J24" s="320">
        <v>638</v>
      </c>
      <c r="K24" s="320">
        <v>627</v>
      </c>
      <c r="M24" s="320">
        <v>621</v>
      </c>
      <c r="N24" s="320">
        <v>620</v>
      </c>
      <c r="O24" s="320">
        <v>615</v>
      </c>
    </row>
    <row r="25" spans="1:15" s="66" customFormat="1" ht="13">
      <c r="A25" s="23" t="s">
        <v>92</v>
      </c>
      <c r="B25" s="267"/>
      <c r="C25" s="89">
        <v>2111</v>
      </c>
      <c r="D25" s="89">
        <v>2221</v>
      </c>
      <c r="E25" s="291">
        <v>2632</v>
      </c>
      <c r="F25" s="291">
        <v>2749</v>
      </c>
      <c r="G25" s="267"/>
      <c r="H25" s="291">
        <v>2880</v>
      </c>
      <c r="I25" s="320">
        <v>2983</v>
      </c>
      <c r="J25" s="320">
        <v>3168</v>
      </c>
      <c r="K25" s="320">
        <v>3216</v>
      </c>
      <c r="M25" s="320">
        <v>3253</v>
      </c>
      <c r="N25" s="320">
        <v>3319</v>
      </c>
      <c r="O25" s="320">
        <v>3543</v>
      </c>
    </row>
    <row r="26" spans="1:15" s="65" customFormat="1" ht="13">
      <c r="A26" s="64" t="s">
        <v>144</v>
      </c>
      <c r="B26" s="267"/>
      <c r="C26" s="87">
        <v>11017</v>
      </c>
      <c r="D26" s="87">
        <v>11192</v>
      </c>
      <c r="E26" s="289">
        <v>11679</v>
      </c>
      <c r="F26" s="289">
        <v>11847</v>
      </c>
      <c r="G26" s="267"/>
      <c r="H26" s="289">
        <v>12046</v>
      </c>
      <c r="I26" s="317">
        <v>12238</v>
      </c>
      <c r="J26" s="317">
        <v>12472</v>
      </c>
      <c r="K26" s="317">
        <v>12566</v>
      </c>
      <c r="M26" s="317">
        <v>12636</v>
      </c>
      <c r="N26" s="317">
        <v>12759</v>
      </c>
      <c r="O26" s="317">
        <v>13040</v>
      </c>
    </row>
    <row r="27" spans="1:15" s="65" customFormat="1" ht="13">
      <c r="A27" s="70" t="s">
        <v>101</v>
      </c>
      <c r="B27" s="267"/>
      <c r="C27" s="85">
        <v>2823</v>
      </c>
      <c r="D27" s="85">
        <v>2848</v>
      </c>
      <c r="E27" s="290">
        <v>2871</v>
      </c>
      <c r="F27" s="290">
        <v>2900</v>
      </c>
      <c r="G27" s="267"/>
      <c r="H27" s="290">
        <v>2914</v>
      </c>
      <c r="I27" s="290">
        <v>2937</v>
      </c>
      <c r="J27" s="290">
        <v>2958</v>
      </c>
      <c r="K27" s="290">
        <v>2991</v>
      </c>
      <c r="M27" s="290">
        <v>3001</v>
      </c>
      <c r="N27" s="290">
        <v>3024</v>
      </c>
      <c r="O27" s="290">
        <v>3044</v>
      </c>
    </row>
    <row r="28" spans="1:15" s="65" customFormat="1" ht="13">
      <c r="A28" s="64" t="s">
        <v>146</v>
      </c>
      <c r="B28" s="267"/>
      <c r="C28" s="87">
        <v>4783</v>
      </c>
      <c r="D28" s="87">
        <v>4855</v>
      </c>
      <c r="E28" s="289">
        <v>4910</v>
      </c>
      <c r="F28" s="289">
        <v>4953</v>
      </c>
      <c r="G28" s="267"/>
      <c r="H28" s="289">
        <v>5260</v>
      </c>
      <c r="I28" s="289">
        <v>5591</v>
      </c>
      <c r="J28" s="289">
        <v>5451</v>
      </c>
      <c r="K28" s="289">
        <v>5064</v>
      </c>
      <c r="M28" s="289">
        <v>4799</v>
      </c>
      <c r="N28" s="289">
        <v>4690</v>
      </c>
      <c r="O28" s="289">
        <v>4599</v>
      </c>
    </row>
    <row r="29" spans="1:15" s="5" customFormat="1" ht="13">
      <c r="A29" s="13" t="s">
        <v>18</v>
      </c>
      <c r="B29" s="267"/>
      <c r="C29" s="87">
        <v>15800</v>
      </c>
      <c r="D29" s="87">
        <v>16047</v>
      </c>
      <c r="E29" s="289">
        <v>16590</v>
      </c>
      <c r="F29" s="289">
        <v>16800</v>
      </c>
      <c r="G29" s="267"/>
      <c r="H29" s="289">
        <v>17306</v>
      </c>
      <c r="I29" s="289">
        <v>17829</v>
      </c>
      <c r="J29" s="289">
        <v>17924</v>
      </c>
      <c r="K29" s="289">
        <v>17630</v>
      </c>
      <c r="M29" s="289">
        <v>17435</v>
      </c>
      <c r="N29" s="289">
        <v>17449</v>
      </c>
      <c r="O29" s="289">
        <v>17640</v>
      </c>
    </row>
    <row r="30" spans="1:15" s="5" customFormat="1" ht="13">
      <c r="A30" s="13"/>
      <c r="B30" s="267"/>
      <c r="C30" s="87"/>
      <c r="D30" s="87"/>
      <c r="E30" s="87"/>
      <c r="F30" s="289"/>
      <c r="G30" s="267"/>
      <c r="H30" s="289"/>
      <c r="M30" s="298"/>
      <c r="N30" s="298"/>
      <c r="O30" s="298"/>
    </row>
    <row r="31" spans="1:15" s="5" customFormat="1" ht="13">
      <c r="A31" s="7" t="s">
        <v>184</v>
      </c>
      <c r="B31" s="267"/>
      <c r="C31" s="87">
        <v>5174</v>
      </c>
      <c r="D31" s="87">
        <v>5379</v>
      </c>
      <c r="E31" s="87">
        <v>5611</v>
      </c>
      <c r="F31" s="321">
        <v>5934</v>
      </c>
      <c r="G31" s="267"/>
      <c r="H31" s="289">
        <v>6153</v>
      </c>
      <c r="I31" s="319">
        <v>6475</v>
      </c>
      <c r="J31" s="319">
        <v>6757</v>
      </c>
      <c r="K31" s="289">
        <v>7073</v>
      </c>
      <c r="M31" s="289">
        <v>7252</v>
      </c>
      <c r="N31" s="289">
        <v>7497</v>
      </c>
      <c r="O31" s="289">
        <v>7716</v>
      </c>
    </row>
    <row r="32" spans="1:15" s="5" customFormat="1" ht="13">
      <c r="A32" s="13"/>
      <c r="B32" s="267"/>
      <c r="C32" s="87"/>
      <c r="D32" s="87"/>
      <c r="E32" s="87"/>
      <c r="F32" s="319"/>
      <c r="G32" s="267"/>
      <c r="H32" s="289"/>
      <c r="M32" s="3"/>
      <c r="N32" s="304"/>
      <c r="O32" s="304"/>
    </row>
    <row r="33" spans="1:15" ht="13">
      <c r="A33" s="7" t="s">
        <v>31</v>
      </c>
      <c r="B33" s="267"/>
      <c r="C33" s="81"/>
      <c r="D33" s="81"/>
      <c r="E33" s="81"/>
      <c r="F33" s="318"/>
      <c r="G33" s="267"/>
      <c r="H33" s="81"/>
      <c r="M33" s="5"/>
      <c r="N33" s="298"/>
      <c r="O33" s="298"/>
    </row>
    <row r="34" spans="1:15" s="5" customFormat="1" ht="13">
      <c r="A34" s="9" t="s">
        <v>28</v>
      </c>
      <c r="B34" s="267"/>
      <c r="C34" s="83">
        <v>260</v>
      </c>
      <c r="D34" s="83">
        <v>251</v>
      </c>
      <c r="E34" s="292">
        <v>242</v>
      </c>
      <c r="F34" s="294">
        <v>232</v>
      </c>
      <c r="G34" s="267"/>
      <c r="H34" s="292">
        <v>222</v>
      </c>
      <c r="I34" s="294">
        <v>214</v>
      </c>
      <c r="J34" s="294">
        <v>206</v>
      </c>
      <c r="K34" s="294">
        <v>198</v>
      </c>
      <c r="M34" s="294">
        <v>190</v>
      </c>
      <c r="N34" s="294">
        <v>184</v>
      </c>
      <c r="O34" s="294">
        <v>178</v>
      </c>
    </row>
    <row r="35" spans="1:15" s="5" customFormat="1" ht="13">
      <c r="A35" s="9" t="s">
        <v>29</v>
      </c>
      <c r="B35" s="267"/>
      <c r="C35" s="83">
        <v>136</v>
      </c>
      <c r="D35" s="83">
        <v>139</v>
      </c>
      <c r="E35" s="292">
        <v>142</v>
      </c>
      <c r="F35" s="292">
        <v>144</v>
      </c>
      <c r="G35" s="267"/>
      <c r="H35" s="292">
        <v>147</v>
      </c>
      <c r="I35" s="292">
        <v>151</v>
      </c>
      <c r="J35" s="292">
        <v>155</v>
      </c>
      <c r="K35" s="292">
        <v>162</v>
      </c>
      <c r="M35" s="292">
        <v>167</v>
      </c>
      <c r="N35" s="292">
        <v>171</v>
      </c>
      <c r="O35" s="292">
        <v>178</v>
      </c>
    </row>
    <row r="36" spans="1:15" s="5" customFormat="1" ht="13">
      <c r="A36" s="70" t="s">
        <v>151</v>
      </c>
      <c r="B36" s="83"/>
      <c r="C36" s="285">
        <v>34</v>
      </c>
      <c r="D36" s="285">
        <v>41</v>
      </c>
      <c r="E36" s="294">
        <v>47</v>
      </c>
      <c r="F36" s="294">
        <v>53</v>
      </c>
      <c r="G36" s="292"/>
      <c r="H36" s="294">
        <v>59</v>
      </c>
      <c r="I36" s="294">
        <v>65</v>
      </c>
      <c r="J36" s="294">
        <v>73</v>
      </c>
      <c r="K36" s="294">
        <v>83</v>
      </c>
      <c r="M36" s="294">
        <v>94</v>
      </c>
      <c r="N36" s="294">
        <v>103</v>
      </c>
      <c r="O36" s="294">
        <v>107</v>
      </c>
    </row>
    <row r="37" spans="1:15" s="5" customFormat="1" ht="13">
      <c r="A37" s="9" t="s">
        <v>9</v>
      </c>
      <c r="B37" s="267"/>
      <c r="C37" s="381">
        <v>49</v>
      </c>
      <c r="D37" s="381">
        <v>46</v>
      </c>
      <c r="E37" s="381">
        <v>44</v>
      </c>
      <c r="F37" s="381">
        <v>42</v>
      </c>
      <c r="G37" s="267"/>
      <c r="H37" s="381">
        <v>40</v>
      </c>
      <c r="I37" s="381">
        <v>39</v>
      </c>
      <c r="J37" s="381">
        <v>37</v>
      </c>
      <c r="K37" s="381">
        <v>34</v>
      </c>
      <c r="M37" s="381">
        <v>33</v>
      </c>
      <c r="N37" s="381">
        <v>31</v>
      </c>
      <c r="O37" s="381">
        <v>30</v>
      </c>
    </row>
    <row r="38" spans="1:15" s="298" customFormat="1" ht="13">
      <c r="A38" s="9"/>
      <c r="B38" s="267"/>
      <c r="C38" s="381"/>
      <c r="D38" s="381"/>
      <c r="E38" s="381"/>
      <c r="F38" s="381"/>
      <c r="G38" s="267"/>
      <c r="H38" s="381"/>
      <c r="I38" s="381"/>
      <c r="J38" s="381"/>
    </row>
    <row r="39" spans="1:15" s="298" customFormat="1" ht="13">
      <c r="A39" s="7" t="s">
        <v>84</v>
      </c>
      <c r="B39" s="267"/>
      <c r="C39" s="81"/>
      <c r="D39" s="81"/>
      <c r="E39" s="81"/>
      <c r="F39" s="318"/>
      <c r="G39" s="267"/>
      <c r="H39" s="81"/>
      <c r="I39" s="3"/>
      <c r="J39" s="3"/>
    </row>
    <row r="40" spans="1:15" s="298" customFormat="1">
      <c r="A40" s="11" t="s">
        <v>115</v>
      </c>
      <c r="B40" s="267"/>
      <c r="C40" s="177">
        <v>1686</v>
      </c>
      <c r="D40" s="177">
        <v>1624</v>
      </c>
      <c r="E40" s="177">
        <v>1570</v>
      </c>
      <c r="F40" s="86">
        <v>1514</v>
      </c>
      <c r="G40" s="267"/>
      <c r="H40" s="177">
        <v>1463</v>
      </c>
      <c r="I40" s="177">
        <v>1417</v>
      </c>
      <c r="J40" s="177">
        <v>1375</v>
      </c>
      <c r="K40" s="86">
        <v>1331</v>
      </c>
      <c r="M40" s="86">
        <v>1286</v>
      </c>
      <c r="N40" s="86">
        <v>1248</v>
      </c>
      <c r="O40" s="86">
        <v>1196</v>
      </c>
    </row>
    <row r="41" spans="1:15" s="298" customFormat="1">
      <c r="A41" s="11" t="s">
        <v>88</v>
      </c>
      <c r="B41" s="267"/>
      <c r="C41" s="177">
        <v>1151</v>
      </c>
      <c r="D41" s="177">
        <v>1158</v>
      </c>
      <c r="E41" s="177">
        <v>1168</v>
      </c>
      <c r="F41" s="84">
        <v>1188</v>
      </c>
      <c r="G41" s="267"/>
      <c r="H41" s="177">
        <v>1199</v>
      </c>
      <c r="I41" s="177">
        <v>1216</v>
      </c>
      <c r="J41" s="177">
        <v>1228</v>
      </c>
      <c r="K41" s="84">
        <v>1241</v>
      </c>
      <c r="M41" s="84">
        <v>1250</v>
      </c>
      <c r="N41" s="84">
        <v>1257</v>
      </c>
      <c r="O41" s="84">
        <v>1267</v>
      </c>
    </row>
    <row r="42" spans="1:15" s="5" customFormat="1" ht="13">
      <c r="A42" s="13" t="s">
        <v>7</v>
      </c>
      <c r="B42" s="267"/>
      <c r="C42" s="178">
        <v>2837</v>
      </c>
      <c r="D42" s="178">
        <v>2782</v>
      </c>
      <c r="E42" s="178">
        <v>2738</v>
      </c>
      <c r="F42" s="319">
        <v>2702</v>
      </c>
      <c r="G42" s="267"/>
      <c r="H42" s="178">
        <v>2662</v>
      </c>
      <c r="I42" s="178">
        <v>2633</v>
      </c>
      <c r="J42" s="178">
        <v>2603</v>
      </c>
      <c r="K42" s="319">
        <v>2572</v>
      </c>
      <c r="M42" s="319">
        <v>2536</v>
      </c>
      <c r="N42" s="319">
        <v>2506</v>
      </c>
      <c r="O42" s="319">
        <v>2463</v>
      </c>
    </row>
    <row r="43" spans="1:15" s="5" customFormat="1" ht="13">
      <c r="A43" s="69" t="s">
        <v>101</v>
      </c>
      <c r="B43" s="267"/>
      <c r="C43" s="179">
        <v>859</v>
      </c>
      <c r="D43" s="179">
        <v>860</v>
      </c>
      <c r="E43" s="179">
        <v>868</v>
      </c>
      <c r="F43" s="290">
        <v>887</v>
      </c>
      <c r="G43" s="267"/>
      <c r="H43" s="179">
        <v>896</v>
      </c>
      <c r="I43" s="179">
        <v>911</v>
      </c>
      <c r="J43" s="179">
        <v>923</v>
      </c>
      <c r="K43" s="290">
        <v>940</v>
      </c>
      <c r="M43" s="290">
        <v>947</v>
      </c>
      <c r="N43" s="290">
        <v>952</v>
      </c>
      <c r="O43" s="290">
        <v>959</v>
      </c>
    </row>
    <row r="44" spans="1:15" s="5" customFormat="1" ht="13">
      <c r="A44" s="70" t="s">
        <v>102</v>
      </c>
      <c r="B44" s="267"/>
      <c r="C44" s="179">
        <v>13</v>
      </c>
      <c r="D44" s="179">
        <v>11</v>
      </c>
      <c r="E44" s="179">
        <v>10</v>
      </c>
      <c r="F44" s="290">
        <v>9</v>
      </c>
      <c r="G44" s="267"/>
      <c r="H44" s="179">
        <v>8</v>
      </c>
      <c r="I44" s="179">
        <v>7</v>
      </c>
      <c r="J44" s="179">
        <v>7</v>
      </c>
      <c r="K44" s="290">
        <v>6</v>
      </c>
      <c r="M44" s="290">
        <v>6</v>
      </c>
      <c r="N44" s="290">
        <v>5</v>
      </c>
      <c r="O44" s="290">
        <v>5</v>
      </c>
    </row>
    <row r="45" spans="1:15" s="5" customFormat="1" ht="13.5" thickBot="1">
      <c r="A45" s="382" t="s">
        <v>110</v>
      </c>
      <c r="B45" s="267"/>
      <c r="C45" s="293">
        <v>846</v>
      </c>
      <c r="D45" s="293">
        <v>849</v>
      </c>
      <c r="E45" s="293">
        <v>858</v>
      </c>
      <c r="F45" s="293">
        <v>879</v>
      </c>
      <c r="G45" s="267"/>
      <c r="H45" s="293">
        <v>888</v>
      </c>
      <c r="I45" s="293">
        <v>904</v>
      </c>
      <c r="J45" s="293">
        <v>916</v>
      </c>
      <c r="K45" s="293">
        <v>934</v>
      </c>
      <c r="M45" s="293">
        <v>941</v>
      </c>
      <c r="N45" s="293">
        <v>947</v>
      </c>
      <c r="O45" s="293">
        <v>954</v>
      </c>
    </row>
    <row r="46" spans="1:15" s="298" customFormat="1" ht="13.5" thickTop="1">
      <c r="A46" s="9"/>
      <c r="B46" s="267"/>
      <c r="C46" s="381"/>
      <c r="D46" s="381"/>
      <c r="E46" s="381"/>
      <c r="F46" s="381"/>
      <c r="G46" s="267"/>
      <c r="H46" s="381"/>
      <c r="I46" s="381"/>
      <c r="J46" s="381"/>
      <c r="M46" s="3"/>
    </row>
    <row r="47" spans="1:15" ht="18">
      <c r="A47" s="421" t="s">
        <v>131</v>
      </c>
      <c r="B47" s="267"/>
      <c r="C47" s="418">
        <v>2021</v>
      </c>
      <c r="D47" s="418"/>
      <c r="E47" s="418"/>
      <c r="F47" s="418"/>
      <c r="G47" s="267"/>
      <c r="H47" s="418">
        <v>2022</v>
      </c>
      <c r="I47" s="418"/>
      <c r="J47" s="418"/>
      <c r="K47" s="418"/>
      <c r="M47" s="418">
        <v>2023</v>
      </c>
      <c r="N47" s="418"/>
      <c r="O47" s="418"/>
    </row>
    <row r="48" spans="1:15" ht="13">
      <c r="A48" s="422"/>
      <c r="B48" s="267"/>
      <c r="C48" s="80" t="s">
        <v>0</v>
      </c>
      <c r="D48" s="1" t="s">
        <v>1</v>
      </c>
      <c r="E48" s="80" t="s">
        <v>2</v>
      </c>
      <c r="F48" s="1" t="s">
        <v>5</v>
      </c>
      <c r="G48" s="267"/>
      <c r="H48" s="80" t="s">
        <v>0</v>
      </c>
      <c r="I48" s="80" t="s">
        <v>1</v>
      </c>
      <c r="J48" s="80" t="s">
        <v>2</v>
      </c>
      <c r="K48" s="1" t="s">
        <v>5</v>
      </c>
      <c r="M48" s="80" t="s">
        <v>0</v>
      </c>
      <c r="N48" s="80" t="s">
        <v>1</v>
      </c>
      <c r="O48" s="80" t="s">
        <v>2</v>
      </c>
    </row>
    <row r="49" spans="1:15" ht="13">
      <c r="A49" s="6"/>
      <c r="B49" s="267"/>
      <c r="C49" s="267"/>
      <c r="D49" s="267"/>
      <c r="E49" s="267"/>
      <c r="F49" s="325"/>
      <c r="G49" s="267"/>
      <c r="H49" s="267"/>
      <c r="K49" s="304"/>
      <c r="M49" s="5"/>
    </row>
    <row r="50" spans="1:15" s="5" customFormat="1">
      <c r="A50" s="10" t="s">
        <v>105</v>
      </c>
      <c r="B50" s="267"/>
      <c r="C50" s="16">
        <v>109.6</v>
      </c>
      <c r="D50" s="16">
        <v>111.4</v>
      </c>
      <c r="E50" s="296">
        <v>113.2</v>
      </c>
      <c r="F50" s="326">
        <v>113.2</v>
      </c>
      <c r="G50" s="267"/>
      <c r="H50" s="296">
        <v>113.7</v>
      </c>
      <c r="I50" s="378">
        <v>113.7</v>
      </c>
      <c r="J50" s="378">
        <v>115.6</v>
      </c>
      <c r="K50" s="378">
        <v>115.9</v>
      </c>
      <c r="M50" s="378">
        <v>116.4</v>
      </c>
      <c r="N50" s="378">
        <v>118.6</v>
      </c>
      <c r="O50" s="378">
        <v>120</v>
      </c>
    </row>
    <row r="51" spans="1:15" ht="13">
      <c r="A51" s="6"/>
      <c r="B51" s="267"/>
      <c r="C51" s="2"/>
      <c r="D51" s="2"/>
      <c r="E51" s="295"/>
      <c r="F51" s="325"/>
      <c r="G51" s="267"/>
      <c r="H51" s="295"/>
      <c r="I51" s="81"/>
      <c r="J51" s="81"/>
      <c r="K51" s="81"/>
      <c r="M51" s="81"/>
      <c r="N51" s="81"/>
      <c r="O51" s="81"/>
    </row>
    <row r="52" spans="1:15" s="5" customFormat="1">
      <c r="A52" s="10" t="s">
        <v>107</v>
      </c>
      <c r="B52" s="267"/>
      <c r="C52" s="16">
        <v>37.1</v>
      </c>
      <c r="D52" s="16">
        <v>37</v>
      </c>
      <c r="E52" s="296">
        <v>36.5</v>
      </c>
      <c r="F52" s="326">
        <v>36.9</v>
      </c>
      <c r="G52" s="267"/>
      <c r="H52" s="296">
        <v>36.5</v>
      </c>
      <c r="I52" s="378">
        <v>36.200000000000003</v>
      </c>
      <c r="J52" s="378">
        <v>36.200000000000003</v>
      </c>
      <c r="K52" s="378">
        <v>36.4</v>
      </c>
      <c r="M52" s="378">
        <v>36.1</v>
      </c>
      <c r="N52" s="378">
        <v>36.1</v>
      </c>
      <c r="O52" s="378">
        <v>35.9</v>
      </c>
    </row>
    <row r="53" spans="1:15" ht="13">
      <c r="A53" s="6"/>
      <c r="B53" s="267"/>
      <c r="C53" s="2"/>
      <c r="D53" s="2"/>
      <c r="E53" s="295"/>
      <c r="F53" s="325"/>
      <c r="G53" s="267"/>
      <c r="H53" s="295"/>
      <c r="I53" s="81"/>
      <c r="J53" s="81"/>
      <c r="K53" s="81"/>
      <c r="M53" s="81"/>
      <c r="N53" s="81"/>
      <c r="O53" s="81"/>
    </row>
    <row r="54" spans="1:15" s="8" customFormat="1">
      <c r="A54" s="10" t="s">
        <v>108</v>
      </c>
      <c r="B54" s="267"/>
      <c r="C54" s="71">
        <v>58.8</v>
      </c>
      <c r="D54" s="71">
        <v>59.2</v>
      </c>
      <c r="E54" s="297">
        <v>59.5</v>
      </c>
      <c r="F54" s="326">
        <v>60.5</v>
      </c>
      <c r="G54" s="267"/>
      <c r="H54" s="297">
        <v>61</v>
      </c>
      <c r="I54" s="378">
        <v>61.3</v>
      </c>
      <c r="J54" s="378">
        <v>62</v>
      </c>
      <c r="K54" s="378">
        <v>62.5</v>
      </c>
      <c r="M54" s="378">
        <v>63</v>
      </c>
      <c r="N54" s="378">
        <v>64</v>
      </c>
      <c r="O54" s="378">
        <v>64.5</v>
      </c>
    </row>
    <row r="55" spans="1:15" ht="13">
      <c r="A55" s="6"/>
      <c r="B55" s="267"/>
      <c r="C55" s="16"/>
      <c r="D55" s="16"/>
      <c r="E55" s="296"/>
      <c r="F55" s="326"/>
      <c r="G55" s="267"/>
      <c r="H55" s="296"/>
      <c r="I55" s="378"/>
      <c r="J55" s="378"/>
      <c r="K55" s="378"/>
      <c r="M55" s="378"/>
      <c r="N55" s="378"/>
      <c r="O55" s="378"/>
    </row>
    <row r="56" spans="1:15" s="68" customFormat="1" ht="13">
      <c r="A56" s="15" t="s">
        <v>104</v>
      </c>
      <c r="B56" s="267"/>
      <c r="C56" s="16">
        <v>19.600000000000001</v>
      </c>
      <c r="D56" s="16">
        <v>20.100000000000001</v>
      </c>
      <c r="E56" s="296">
        <v>20.7</v>
      </c>
      <c r="F56" s="326">
        <v>20.3</v>
      </c>
      <c r="G56" s="267"/>
      <c r="H56" s="296">
        <v>20.100000000000001</v>
      </c>
      <c r="I56" s="378">
        <v>20.2</v>
      </c>
      <c r="J56" s="378">
        <v>20.100000000000001</v>
      </c>
      <c r="K56" s="378">
        <v>20.8</v>
      </c>
      <c r="M56" s="378">
        <v>21.1</v>
      </c>
      <c r="N56" s="378">
        <v>21.9</v>
      </c>
      <c r="O56" s="378">
        <v>22.4</v>
      </c>
    </row>
    <row r="57" spans="1:15" s="68" customFormat="1" ht="13">
      <c r="A57" s="22" t="s">
        <v>145</v>
      </c>
      <c r="B57" s="267"/>
      <c r="C57" s="16">
        <v>25.6</v>
      </c>
      <c r="D57" s="16">
        <v>26</v>
      </c>
      <c r="E57" s="296">
        <v>26.7</v>
      </c>
      <c r="F57" s="326">
        <v>26.3</v>
      </c>
      <c r="G57" s="267"/>
      <c r="H57" s="296">
        <v>26.4</v>
      </c>
      <c r="I57" s="378">
        <v>26.8</v>
      </c>
      <c r="J57" s="378">
        <v>27.3</v>
      </c>
      <c r="K57" s="378">
        <v>27.3</v>
      </c>
      <c r="M57" s="378">
        <v>27.4</v>
      </c>
      <c r="N57" s="378">
        <v>27.7</v>
      </c>
      <c r="O57" s="378">
        <v>28.3</v>
      </c>
    </row>
    <row r="58" spans="1:15" ht="13">
      <c r="A58" s="23" t="s">
        <v>90</v>
      </c>
      <c r="B58" s="267"/>
      <c r="C58" s="19">
        <v>27.2</v>
      </c>
      <c r="D58" s="19">
        <v>27.7</v>
      </c>
      <c r="E58" s="19">
        <v>28.3</v>
      </c>
      <c r="F58" s="326">
        <v>27.9</v>
      </c>
      <c r="G58" s="267"/>
      <c r="H58" s="19">
        <v>28</v>
      </c>
      <c r="I58" s="378">
        <v>28.3</v>
      </c>
      <c r="J58" s="378">
        <v>28.9</v>
      </c>
      <c r="K58" s="378">
        <v>28.8</v>
      </c>
      <c r="M58" s="378">
        <v>28.9</v>
      </c>
      <c r="N58" s="378">
        <v>29.3</v>
      </c>
      <c r="O58" s="378">
        <v>29.9</v>
      </c>
    </row>
    <row r="59" spans="1:15" ht="13">
      <c r="A59" s="23" t="s">
        <v>91</v>
      </c>
      <c r="B59" s="267"/>
      <c r="C59" s="19">
        <v>12.5</v>
      </c>
      <c r="D59" s="19">
        <v>12.3</v>
      </c>
      <c r="E59" s="19">
        <v>12.3</v>
      </c>
      <c r="F59" s="326">
        <v>12.2</v>
      </c>
      <c r="G59" s="267"/>
      <c r="H59" s="19">
        <v>12.1</v>
      </c>
      <c r="I59" s="378">
        <v>12.1</v>
      </c>
      <c r="J59" s="378">
        <v>12.1</v>
      </c>
      <c r="K59" s="378">
        <v>12.1</v>
      </c>
      <c r="M59" s="378">
        <v>11.9</v>
      </c>
      <c r="N59" s="378">
        <v>11.7</v>
      </c>
      <c r="O59" s="378">
        <v>11.8</v>
      </c>
    </row>
    <row r="60" spans="1:15">
      <c r="A60" s="22" t="s">
        <v>146</v>
      </c>
      <c r="B60" s="267"/>
      <c r="C60" s="16">
        <v>11.9</v>
      </c>
      <c r="D60" s="16">
        <v>12.6</v>
      </c>
      <c r="E60" s="296">
        <v>13.1</v>
      </c>
      <c r="F60" s="326">
        <v>12.9</v>
      </c>
      <c r="G60" s="267"/>
      <c r="H60" s="296">
        <v>12.3</v>
      </c>
      <c r="I60" s="378">
        <v>12.5</v>
      </c>
      <c r="J60" s="378">
        <v>11.8</v>
      </c>
      <c r="K60" s="378">
        <v>12.9</v>
      </c>
      <c r="M60" s="378">
        <v>13</v>
      </c>
      <c r="N60" s="378">
        <v>13.9</v>
      </c>
      <c r="O60" s="378">
        <v>14.2</v>
      </c>
    </row>
    <row r="61" spans="1:15" s="61" customFormat="1" ht="11.25" customHeight="1" thickBot="1">
      <c r="A61" s="62"/>
      <c r="B61" s="267"/>
      <c r="C61" s="63"/>
      <c r="D61" s="63"/>
      <c r="E61" s="63"/>
      <c r="F61" s="63"/>
      <c r="G61" s="267"/>
      <c r="H61" s="63"/>
      <c r="I61" s="63"/>
      <c r="J61" s="63"/>
      <c r="K61" s="63"/>
      <c r="M61" s="63"/>
      <c r="N61" s="63"/>
      <c r="O61" s="63"/>
    </row>
    <row r="62" spans="1:15" s="61" customFormat="1" ht="11.25" customHeight="1" thickTop="1">
      <c r="A62" s="60"/>
      <c r="B62" s="267"/>
      <c r="C62" s="267"/>
      <c r="D62" s="267"/>
      <c r="E62" s="267"/>
      <c r="F62" s="267"/>
      <c r="G62" s="267"/>
      <c r="H62" s="267"/>
      <c r="I62" s="267"/>
    </row>
    <row r="63" spans="1:15" ht="18">
      <c r="A63" s="421" t="s">
        <v>19</v>
      </c>
      <c r="B63" s="267"/>
      <c r="C63" s="418">
        <v>2021</v>
      </c>
      <c r="D63" s="418"/>
      <c r="E63" s="418"/>
      <c r="F63" s="418"/>
      <c r="G63" s="267"/>
      <c r="H63" s="418">
        <v>2022</v>
      </c>
      <c r="I63" s="418"/>
      <c r="J63" s="418"/>
      <c r="K63" s="418"/>
      <c r="M63" s="418">
        <v>2023</v>
      </c>
      <c r="N63" s="418"/>
      <c r="O63" s="418"/>
    </row>
    <row r="64" spans="1:15" ht="13">
      <c r="A64" s="422"/>
      <c r="B64" s="267"/>
      <c r="C64" s="80" t="s">
        <v>0</v>
      </c>
      <c r="D64" s="80" t="s">
        <v>1</v>
      </c>
      <c r="E64" s="80" t="s">
        <v>2</v>
      </c>
      <c r="F64" s="1" t="s">
        <v>5</v>
      </c>
      <c r="G64" s="267"/>
      <c r="H64" s="80" t="s">
        <v>0</v>
      </c>
      <c r="I64" s="80" t="s">
        <v>1</v>
      </c>
      <c r="J64" s="80" t="s">
        <v>2</v>
      </c>
      <c r="K64" s="1" t="s">
        <v>5</v>
      </c>
      <c r="M64" s="80" t="s">
        <v>0</v>
      </c>
      <c r="N64" s="80" t="s">
        <v>1</v>
      </c>
      <c r="O64" s="80" t="s">
        <v>2</v>
      </c>
    </row>
    <row r="65" spans="1:15" ht="13">
      <c r="A65" s="24"/>
      <c r="B65" s="267"/>
      <c r="C65" s="267"/>
      <c r="D65" s="267"/>
      <c r="E65" s="267"/>
      <c r="F65" s="267"/>
      <c r="G65" s="267"/>
      <c r="H65" s="267"/>
      <c r="M65" s="5"/>
    </row>
    <row r="66" spans="1:15" s="5" customFormat="1" ht="13">
      <c r="A66" s="12" t="s">
        <v>133</v>
      </c>
      <c r="B66" s="267"/>
      <c r="C66" s="267"/>
      <c r="D66" s="267"/>
      <c r="E66" s="267"/>
      <c r="F66" s="267"/>
      <c r="G66" s="267"/>
      <c r="H66" s="267"/>
      <c r="O66" s="298"/>
    </row>
    <row r="67" spans="1:15" s="5" customFormat="1" ht="13">
      <c r="A67" s="11" t="s">
        <v>16</v>
      </c>
      <c r="C67" s="383">
        <v>0.28999999999999998</v>
      </c>
      <c r="D67" s="383">
        <v>0.28000000000000003</v>
      </c>
      <c r="E67" s="383">
        <v>0.28000000000000003</v>
      </c>
      <c r="F67" s="383">
        <v>0.28000000000000003</v>
      </c>
      <c r="G67" s="384"/>
      <c r="H67" s="383">
        <v>0.27</v>
      </c>
      <c r="I67" s="383">
        <v>0.27</v>
      </c>
      <c r="J67" s="395">
        <v>0.26</v>
      </c>
      <c r="K67" s="395">
        <v>0.26</v>
      </c>
      <c r="M67" s="395">
        <v>0.25</v>
      </c>
      <c r="N67" s="395">
        <v>0.25</v>
      </c>
      <c r="O67" s="395">
        <v>0.25</v>
      </c>
    </row>
    <row r="68" spans="1:15" s="8" customFormat="1">
      <c r="A68" s="11" t="s">
        <v>8</v>
      </c>
      <c r="C68" s="328">
        <v>6</v>
      </c>
      <c r="D68" s="328">
        <v>5.9</v>
      </c>
      <c r="E68" s="328">
        <v>5.8</v>
      </c>
      <c r="F68" s="328">
        <v>5.7</v>
      </c>
      <c r="H68" s="328">
        <v>5.7</v>
      </c>
      <c r="I68" s="328">
        <v>5.6</v>
      </c>
      <c r="J68" s="391">
        <v>5.6</v>
      </c>
      <c r="K68" s="391">
        <v>5.5</v>
      </c>
      <c r="M68" s="391">
        <v>5.4</v>
      </c>
      <c r="N68" s="391">
        <v>5.4</v>
      </c>
      <c r="O68" s="391">
        <v>5.3</v>
      </c>
    </row>
    <row r="69" spans="1:15" s="5" customFormat="1" ht="13">
      <c r="A69" s="11" t="s">
        <v>17</v>
      </c>
      <c r="C69" s="385">
        <v>0.47</v>
      </c>
      <c r="D69" s="386">
        <v>0.47</v>
      </c>
      <c r="E69" s="386">
        <v>0.47</v>
      </c>
      <c r="F69" s="386">
        <v>0.47</v>
      </c>
      <c r="G69" s="384"/>
      <c r="H69" s="386">
        <v>0.47</v>
      </c>
      <c r="I69" s="386">
        <v>0.47</v>
      </c>
      <c r="J69" s="396">
        <v>0.47</v>
      </c>
      <c r="K69" s="396">
        <v>0.47</v>
      </c>
      <c r="M69" s="396">
        <v>0.47</v>
      </c>
      <c r="N69" s="396">
        <v>0.47</v>
      </c>
      <c r="O69" s="396">
        <v>0.47</v>
      </c>
    </row>
    <row r="70" spans="1:15" s="5" customFormat="1" ht="13">
      <c r="A70" s="10"/>
      <c r="C70" s="329"/>
      <c r="D70" s="329"/>
      <c r="E70" s="329"/>
      <c r="F70" s="329"/>
      <c r="G70" s="298"/>
      <c r="H70" s="329"/>
      <c r="I70" s="329"/>
      <c r="J70" s="392"/>
      <c r="K70" s="392"/>
      <c r="M70" s="392"/>
      <c r="N70" s="392"/>
      <c r="O70" s="392"/>
    </row>
    <row r="71" spans="1:15" s="5" customFormat="1" ht="15">
      <c r="A71" s="12" t="s">
        <v>134</v>
      </c>
      <c r="C71" s="327"/>
      <c r="D71" s="327"/>
      <c r="E71" s="327"/>
      <c r="F71" s="327"/>
      <c r="G71" s="298"/>
      <c r="H71" s="327"/>
      <c r="I71" s="327"/>
      <c r="J71" s="390"/>
      <c r="K71" s="390"/>
      <c r="M71" s="390"/>
      <c r="N71" s="390"/>
      <c r="O71" s="390"/>
    </row>
    <row r="72" spans="1:15" s="5" customFormat="1" ht="13">
      <c r="A72" s="11" t="s">
        <v>40</v>
      </c>
      <c r="C72" s="383">
        <v>0.55000000000000004</v>
      </c>
      <c r="D72" s="386">
        <v>0.55000000000000004</v>
      </c>
      <c r="E72" s="386">
        <v>0.55000000000000004</v>
      </c>
      <c r="F72" s="386">
        <v>0.55000000000000004</v>
      </c>
      <c r="G72" s="384"/>
      <c r="H72" s="386">
        <v>0.56000000000000005</v>
      </c>
      <c r="I72" s="386">
        <v>0.56000000000000005</v>
      </c>
      <c r="J72" s="396">
        <v>0.56000000000000005</v>
      </c>
      <c r="K72" s="396">
        <v>0.56000000000000005</v>
      </c>
      <c r="M72" s="396">
        <v>0.56000000000000005</v>
      </c>
      <c r="N72" s="396">
        <v>0.56999999999999995</v>
      </c>
      <c r="O72" s="396">
        <v>0.56999999999999995</v>
      </c>
    </row>
    <row r="73" spans="1:15" s="5" customFormat="1" ht="25.5">
      <c r="A73" s="11" t="s">
        <v>20</v>
      </c>
      <c r="C73" s="322">
        <v>9593</v>
      </c>
      <c r="D73" s="322">
        <v>9652</v>
      </c>
      <c r="E73" s="322">
        <v>9719</v>
      </c>
      <c r="F73" s="322">
        <v>9816</v>
      </c>
      <c r="G73" s="298"/>
      <c r="H73" s="322">
        <v>9882</v>
      </c>
      <c r="I73" s="322">
        <v>9968</v>
      </c>
      <c r="J73" s="389">
        <v>10054</v>
      </c>
      <c r="K73" s="389">
        <v>10155</v>
      </c>
      <c r="M73" s="389">
        <v>10228</v>
      </c>
      <c r="N73" s="389">
        <v>10306</v>
      </c>
      <c r="O73" s="389">
        <v>10392</v>
      </c>
    </row>
    <row r="74" spans="1:15" s="5" customFormat="1">
      <c r="A74" s="11"/>
      <c r="C74" s="176"/>
      <c r="D74" s="176"/>
      <c r="E74" s="176"/>
      <c r="F74" s="176"/>
      <c r="G74" s="298"/>
      <c r="H74" s="176"/>
      <c r="I74" s="176"/>
      <c r="J74" s="393"/>
      <c r="K74" s="393"/>
      <c r="M74" s="393"/>
      <c r="N74" s="393"/>
      <c r="O74" s="393"/>
    </row>
    <row r="75" spans="1:15" s="5" customFormat="1" ht="13">
      <c r="A75" s="11" t="s">
        <v>21</v>
      </c>
      <c r="C75" s="387">
        <v>0.28000000000000003</v>
      </c>
      <c r="D75" s="386">
        <v>0.28000000000000003</v>
      </c>
      <c r="E75" s="386">
        <v>0.28000000000000003</v>
      </c>
      <c r="F75" s="386">
        <v>0.28000000000000003</v>
      </c>
      <c r="G75" s="384"/>
      <c r="H75" s="386">
        <v>0.28000000000000003</v>
      </c>
      <c r="I75" s="386">
        <v>0.28000000000000003</v>
      </c>
      <c r="J75" s="396">
        <v>0.28000000000000003</v>
      </c>
      <c r="K75" s="396">
        <v>0.28000000000000003</v>
      </c>
      <c r="M75" s="396">
        <v>0.27</v>
      </c>
      <c r="N75" s="396">
        <v>0.27</v>
      </c>
      <c r="O75" s="396">
        <v>0.27</v>
      </c>
    </row>
    <row r="76" spans="1:15" s="5" customFormat="1" ht="13">
      <c r="A76" s="10"/>
      <c r="C76" s="329"/>
      <c r="D76" s="329"/>
      <c r="E76" s="329"/>
      <c r="F76" s="329"/>
      <c r="G76" s="298"/>
      <c r="H76" s="329"/>
      <c r="I76" s="329"/>
      <c r="J76" s="392"/>
      <c r="K76" s="392"/>
      <c r="M76" s="392"/>
      <c r="N76" s="392"/>
      <c r="O76" s="392"/>
    </row>
    <row r="77" spans="1:15" s="5" customFormat="1" ht="13">
      <c r="A77" s="12" t="s">
        <v>135</v>
      </c>
      <c r="C77" s="330"/>
      <c r="D77" s="330"/>
      <c r="E77" s="330"/>
      <c r="F77" s="330"/>
      <c r="G77" s="298"/>
      <c r="H77" s="330"/>
      <c r="I77" s="330"/>
      <c r="J77" s="394"/>
      <c r="K77" s="394"/>
      <c r="M77" s="394"/>
      <c r="N77" s="394"/>
      <c r="O77" s="394"/>
    </row>
    <row r="78" spans="1:15" s="5" customFormat="1">
      <c r="A78" s="22" t="s">
        <v>12</v>
      </c>
      <c r="C78" s="387">
        <v>1.46</v>
      </c>
      <c r="D78" s="383">
        <v>1.48</v>
      </c>
      <c r="E78" s="383">
        <v>1.51</v>
      </c>
      <c r="F78" s="383">
        <v>1.53</v>
      </c>
      <c r="G78" s="384"/>
      <c r="H78" s="383">
        <v>1.57</v>
      </c>
      <c r="I78" s="383">
        <v>1.6</v>
      </c>
      <c r="J78" s="395">
        <v>1.63</v>
      </c>
      <c r="K78" s="395">
        <v>1.63</v>
      </c>
      <c r="M78" s="395">
        <v>1.64</v>
      </c>
      <c r="N78" s="395">
        <v>1.65</v>
      </c>
      <c r="O78" s="395">
        <v>1.64</v>
      </c>
    </row>
    <row r="79" spans="1:15" s="5" customFormat="1">
      <c r="A79" s="22" t="s">
        <v>30</v>
      </c>
      <c r="C79" s="387">
        <v>0.28000000000000003</v>
      </c>
      <c r="D79" s="383">
        <v>0.28999999999999998</v>
      </c>
      <c r="E79" s="383">
        <v>0.28999999999999998</v>
      </c>
      <c r="F79" s="383">
        <v>0.28999999999999998</v>
      </c>
      <c r="G79" s="384"/>
      <c r="H79" s="383">
        <v>0.28999999999999998</v>
      </c>
      <c r="I79" s="383">
        <v>0.28999999999999998</v>
      </c>
      <c r="J79" s="395">
        <v>0.28999999999999998</v>
      </c>
      <c r="K79" s="395">
        <v>0.28999999999999998</v>
      </c>
      <c r="M79" s="395">
        <v>0.28000000000000003</v>
      </c>
      <c r="N79" s="395">
        <v>0.28000000000000003</v>
      </c>
      <c r="O79" s="395">
        <v>0.28000000000000003</v>
      </c>
    </row>
    <row r="80" spans="1:15" s="5" customFormat="1">
      <c r="A80" s="22"/>
      <c r="B80" s="267"/>
      <c r="C80" s="267"/>
      <c r="D80" s="267"/>
      <c r="E80" s="267"/>
      <c r="F80" s="267"/>
      <c r="G80" s="267"/>
      <c r="H80" s="267"/>
      <c r="J80" s="298"/>
      <c r="M80" s="298"/>
      <c r="O80" s="298"/>
    </row>
    <row r="81" spans="1:15" s="8" customFormat="1" ht="40.5" customHeight="1" thickBot="1">
      <c r="A81" s="25" t="s">
        <v>41</v>
      </c>
      <c r="B81" s="267"/>
      <c r="C81" s="300"/>
      <c r="D81" s="300"/>
      <c r="E81" s="300"/>
      <c r="F81" s="300"/>
      <c r="G81" s="267"/>
      <c r="H81" s="300"/>
      <c r="I81" s="300"/>
      <c r="J81" s="300"/>
      <c r="K81" s="300"/>
      <c r="M81" s="300"/>
      <c r="N81" s="300"/>
      <c r="O81" s="300"/>
    </row>
    <row r="82" spans="1:15" s="5" customFormat="1" ht="13" thickTop="1">
      <c r="A82" s="10"/>
      <c r="B82" s="267"/>
      <c r="C82" s="267"/>
      <c r="D82" s="267"/>
      <c r="E82" s="267"/>
      <c r="F82" s="267"/>
      <c r="G82" s="267"/>
      <c r="H82" s="267"/>
      <c r="I82" s="267"/>
      <c r="M82" s="298"/>
      <c r="N82" s="298"/>
      <c r="O82" s="298"/>
    </row>
    <row r="83" spans="1:15" ht="18">
      <c r="A83" s="421" t="s">
        <v>132</v>
      </c>
      <c r="B83" s="267"/>
      <c r="C83" s="418">
        <v>2021</v>
      </c>
      <c r="D83" s="418"/>
      <c r="E83" s="418"/>
      <c r="F83" s="418"/>
      <c r="G83" s="267"/>
      <c r="H83" s="418">
        <v>2022</v>
      </c>
      <c r="I83" s="418"/>
      <c r="J83" s="418"/>
      <c r="K83" s="418"/>
      <c r="M83" s="418">
        <v>2023</v>
      </c>
      <c r="N83" s="418"/>
      <c r="O83" s="418"/>
    </row>
    <row r="84" spans="1:15" ht="13">
      <c r="A84" s="422"/>
      <c r="B84" s="267"/>
      <c r="C84" s="80" t="s">
        <v>0</v>
      </c>
      <c r="D84" s="80" t="s">
        <v>1</v>
      </c>
      <c r="E84" s="80" t="s">
        <v>2</v>
      </c>
      <c r="F84" s="1" t="s">
        <v>5</v>
      </c>
      <c r="G84" s="267"/>
      <c r="H84" s="80" t="s">
        <v>0</v>
      </c>
      <c r="I84" s="80" t="s">
        <v>1</v>
      </c>
      <c r="J84" s="80" t="s">
        <v>2</v>
      </c>
      <c r="K84" s="80" t="s">
        <v>5</v>
      </c>
      <c r="M84" s="80" t="s">
        <v>0</v>
      </c>
      <c r="N84" s="80" t="s">
        <v>1</v>
      </c>
      <c r="O84" s="80" t="s">
        <v>2</v>
      </c>
    </row>
    <row r="85" spans="1:15" s="5" customFormat="1">
      <c r="A85" s="15"/>
      <c r="B85" s="267"/>
      <c r="C85" s="267"/>
      <c r="D85" s="267"/>
      <c r="E85" s="267"/>
      <c r="F85" s="267"/>
      <c r="G85" s="267"/>
      <c r="H85" s="267"/>
      <c r="K85" s="298"/>
      <c r="M85" s="8"/>
      <c r="N85" s="8"/>
      <c r="O85" s="8"/>
    </row>
    <row r="86" spans="1:15" s="8" customFormat="1" ht="13">
      <c r="A86" s="280" t="s">
        <v>150</v>
      </c>
      <c r="B86" s="267"/>
      <c r="C86" s="267"/>
      <c r="D86" s="267"/>
      <c r="E86" s="267"/>
      <c r="F86" s="175"/>
      <c r="G86" s="267"/>
      <c r="H86" s="267"/>
      <c r="M86" s="5"/>
      <c r="N86" s="298"/>
      <c r="O86" s="298"/>
    </row>
    <row r="87" spans="1:15" s="5" customFormat="1">
      <c r="A87" s="281" t="s">
        <v>10</v>
      </c>
      <c r="B87" s="267"/>
      <c r="C87" s="16">
        <v>5.4</v>
      </c>
      <c r="D87" s="16">
        <v>5.9</v>
      </c>
      <c r="E87" s="16">
        <v>6.3</v>
      </c>
      <c r="F87" s="331">
        <v>6.5</v>
      </c>
      <c r="G87" s="267"/>
      <c r="H87" s="296">
        <v>6.8</v>
      </c>
      <c r="I87" s="296">
        <v>7.4</v>
      </c>
      <c r="J87" s="296">
        <v>8</v>
      </c>
      <c r="K87" s="296">
        <v>8.3000000000000007</v>
      </c>
      <c r="M87" s="296">
        <v>8.5</v>
      </c>
      <c r="N87" s="296">
        <v>9.1999999999999993</v>
      </c>
      <c r="O87" s="296">
        <v>10</v>
      </c>
    </row>
    <row r="88" spans="1:15" s="5" customFormat="1">
      <c r="A88" s="281" t="s">
        <v>11</v>
      </c>
      <c r="B88" s="267"/>
      <c r="C88" s="16">
        <v>4.8</v>
      </c>
      <c r="D88" s="16">
        <v>5.0999999999999996</v>
      </c>
      <c r="E88" s="16">
        <v>5.4</v>
      </c>
      <c r="F88" s="331">
        <v>5.8</v>
      </c>
      <c r="G88" s="267"/>
      <c r="H88" s="296">
        <v>6</v>
      </c>
      <c r="I88" s="296">
        <v>6.4</v>
      </c>
      <c r="J88" s="296">
        <v>6.7</v>
      </c>
      <c r="K88" s="296">
        <v>7.9</v>
      </c>
      <c r="M88" s="296">
        <v>8.4</v>
      </c>
      <c r="N88" s="296">
        <v>8.9</v>
      </c>
      <c r="O88" s="296">
        <v>9.8000000000000007</v>
      </c>
    </row>
    <row r="89" spans="1:15" s="5" customFormat="1">
      <c r="A89" s="281" t="s">
        <v>22</v>
      </c>
      <c r="B89" s="267"/>
      <c r="C89" s="16">
        <v>5.2</v>
      </c>
      <c r="D89" s="16">
        <v>5.6</v>
      </c>
      <c r="E89" s="16">
        <v>6</v>
      </c>
      <c r="F89" s="331">
        <v>6.2</v>
      </c>
      <c r="G89" s="267"/>
      <c r="H89" s="296">
        <v>6.5</v>
      </c>
      <c r="I89" s="296">
        <v>7</v>
      </c>
      <c r="J89" s="296">
        <v>7.5</v>
      </c>
      <c r="K89" s="296">
        <v>8.1999999999999993</v>
      </c>
      <c r="M89" s="296">
        <v>8.5</v>
      </c>
      <c r="N89" s="296">
        <v>9.1</v>
      </c>
      <c r="O89" s="296">
        <v>9.9</v>
      </c>
    </row>
    <row r="90" spans="1:15" s="5" customFormat="1">
      <c r="A90" s="282"/>
      <c r="B90" s="267"/>
      <c r="C90" s="16"/>
      <c r="D90" s="16"/>
      <c r="E90" s="16"/>
      <c r="F90" s="332"/>
      <c r="G90" s="267"/>
      <c r="H90" s="296"/>
      <c r="I90" s="296"/>
      <c r="J90" s="296"/>
      <c r="K90" s="296"/>
      <c r="M90" s="296"/>
      <c r="N90" s="296"/>
      <c r="O90" s="296"/>
    </row>
    <row r="91" spans="1:15" s="8" customFormat="1" ht="13">
      <c r="A91" s="283" t="s">
        <v>15</v>
      </c>
      <c r="B91" s="267"/>
      <c r="C91" s="14"/>
      <c r="D91" s="14"/>
      <c r="E91" s="14"/>
      <c r="F91" s="333"/>
      <c r="G91" s="267"/>
      <c r="H91" s="299"/>
      <c r="I91" s="299"/>
      <c r="J91" s="299"/>
      <c r="K91" s="299"/>
      <c r="M91" s="299"/>
      <c r="N91" s="299"/>
      <c r="O91" s="299"/>
    </row>
    <row r="92" spans="1:15" s="5" customFormat="1">
      <c r="A92" s="284" t="s">
        <v>10</v>
      </c>
      <c r="B92" s="267"/>
      <c r="C92" s="16">
        <v>2.2999999999999998</v>
      </c>
      <c r="D92" s="16">
        <v>1.9</v>
      </c>
      <c r="E92" s="16">
        <v>1.8</v>
      </c>
      <c r="F92" s="296">
        <v>2.2999999999999998</v>
      </c>
      <c r="G92" s="267"/>
      <c r="H92" s="296">
        <v>1.9</v>
      </c>
      <c r="I92" s="296">
        <v>1.9</v>
      </c>
      <c r="J92" s="296">
        <v>2.2999999999999998</v>
      </c>
      <c r="K92" s="296">
        <v>2.1</v>
      </c>
      <c r="M92" s="296">
        <v>2.1</v>
      </c>
      <c r="N92" s="296">
        <v>1.8</v>
      </c>
      <c r="O92" s="296">
        <v>1.9</v>
      </c>
    </row>
    <row r="93" spans="1:15" s="5" customFormat="1">
      <c r="A93" s="284" t="s">
        <v>11</v>
      </c>
      <c r="B93" s="267"/>
      <c r="C93" s="16">
        <v>10.8</v>
      </c>
      <c r="D93" s="16">
        <v>9.1</v>
      </c>
      <c r="E93" s="16">
        <v>10</v>
      </c>
      <c r="F93" s="296">
        <v>10.5</v>
      </c>
      <c r="G93" s="267"/>
      <c r="H93" s="296">
        <v>9.5</v>
      </c>
      <c r="I93" s="296">
        <v>7.5</v>
      </c>
      <c r="J93" s="296">
        <v>14.6</v>
      </c>
      <c r="K93" s="296">
        <v>18.5</v>
      </c>
      <c r="M93" s="296">
        <v>16.3</v>
      </c>
      <c r="N93" s="296">
        <v>13.2</v>
      </c>
      <c r="O93" s="296">
        <v>12.9</v>
      </c>
    </row>
    <row r="94" spans="1:15" s="5" customFormat="1" ht="13">
      <c r="A94" s="12"/>
      <c r="B94" s="267"/>
      <c r="C94" s="267"/>
      <c r="D94" s="267"/>
      <c r="E94" s="267"/>
      <c r="F94" s="267"/>
      <c r="G94" s="267"/>
      <c r="H94" s="267"/>
      <c r="M94" s="298"/>
      <c r="N94" s="298"/>
      <c r="O94" s="298"/>
    </row>
    <row r="95" spans="1:15" ht="18" customHeight="1">
      <c r="A95" s="419" t="s">
        <v>33</v>
      </c>
      <c r="B95" s="267"/>
      <c r="C95" s="418">
        <v>2021</v>
      </c>
      <c r="D95" s="418"/>
      <c r="E95" s="418"/>
      <c r="F95" s="418"/>
      <c r="G95" s="267"/>
      <c r="H95" s="418">
        <v>2022</v>
      </c>
      <c r="I95" s="418"/>
      <c r="J95" s="418"/>
      <c r="K95" s="418"/>
      <c r="M95" s="418">
        <v>2023</v>
      </c>
      <c r="N95" s="418"/>
      <c r="O95" s="418"/>
    </row>
    <row r="96" spans="1:15" ht="27" customHeight="1">
      <c r="A96" s="420"/>
      <c r="B96" s="267"/>
      <c r="C96" s="1" t="s">
        <v>0</v>
      </c>
      <c r="D96" s="80" t="s">
        <v>1</v>
      </c>
      <c r="E96" s="80" t="s">
        <v>2</v>
      </c>
      <c r="F96" s="80" t="s">
        <v>5</v>
      </c>
      <c r="G96" s="267"/>
      <c r="H96" s="80" t="s">
        <v>0</v>
      </c>
      <c r="I96" s="80" t="s">
        <v>1</v>
      </c>
      <c r="J96" s="80" t="s">
        <v>2</v>
      </c>
      <c r="K96" s="80" t="s">
        <v>5</v>
      </c>
      <c r="M96" s="80" t="s">
        <v>0</v>
      </c>
      <c r="N96" s="80" t="s">
        <v>1</v>
      </c>
      <c r="O96" s="80" t="s">
        <v>2</v>
      </c>
    </row>
    <row r="97" spans="1:15" s="5" customFormat="1" ht="13">
      <c r="A97" s="27" t="s">
        <v>25</v>
      </c>
      <c r="B97" s="267"/>
      <c r="C97" s="28">
        <v>10827</v>
      </c>
      <c r="D97" s="28">
        <v>10583</v>
      </c>
      <c r="E97" s="28">
        <v>10312</v>
      </c>
      <c r="F97" s="28">
        <v>10125</v>
      </c>
      <c r="G97" s="267"/>
      <c r="H97" s="28">
        <v>10085</v>
      </c>
      <c r="I97" s="28">
        <v>9831</v>
      </c>
      <c r="J97" s="28">
        <v>9640</v>
      </c>
      <c r="K97" s="28">
        <v>9445</v>
      </c>
      <c r="M97" s="28">
        <v>9366</v>
      </c>
      <c r="N97" s="28">
        <v>9222</v>
      </c>
      <c r="O97" s="28">
        <v>9074</v>
      </c>
    </row>
    <row r="98" spans="1:15" s="8" customFormat="1">
      <c r="A98" s="31" t="s">
        <v>24</v>
      </c>
      <c r="B98" s="267"/>
      <c r="C98" s="32">
        <v>349</v>
      </c>
      <c r="D98" s="32">
        <v>332</v>
      </c>
      <c r="E98" s="32">
        <v>327</v>
      </c>
      <c r="F98" s="32">
        <v>327</v>
      </c>
      <c r="G98" s="267"/>
      <c r="H98" s="32">
        <v>338</v>
      </c>
      <c r="I98" s="32">
        <v>339</v>
      </c>
      <c r="J98" s="32">
        <v>331</v>
      </c>
      <c r="K98" s="32">
        <v>319</v>
      </c>
      <c r="M98" s="32">
        <v>334</v>
      </c>
      <c r="N98" s="32">
        <v>332</v>
      </c>
      <c r="O98" s="32">
        <v>334</v>
      </c>
    </row>
    <row r="99" spans="1:15" s="8" customFormat="1" ht="13" thickBot="1">
      <c r="A99" s="29" t="s">
        <v>18</v>
      </c>
      <c r="B99" s="267"/>
      <c r="C99" s="30">
        <v>11176</v>
      </c>
      <c r="D99" s="30">
        <v>10915</v>
      </c>
      <c r="E99" s="30">
        <v>10639</v>
      </c>
      <c r="F99" s="30">
        <v>10452</v>
      </c>
      <c r="G99" s="267"/>
      <c r="H99" s="30">
        <v>10423</v>
      </c>
      <c r="I99" s="30">
        <v>10170</v>
      </c>
      <c r="J99" s="30">
        <v>9971</v>
      </c>
      <c r="K99" s="30">
        <v>9764</v>
      </c>
      <c r="M99" s="30">
        <v>9700</v>
      </c>
      <c r="N99" s="30">
        <v>9554</v>
      </c>
      <c r="O99" s="30">
        <v>9408</v>
      </c>
    </row>
    <row r="100" spans="1:15" s="304" customFormat="1" ht="13" thickTop="1">
      <c r="A100" s="17"/>
      <c r="B100" s="267"/>
      <c r="C100" s="267"/>
      <c r="D100" s="267"/>
      <c r="E100" s="267"/>
      <c r="F100" s="267"/>
      <c r="G100" s="267"/>
      <c r="H100" s="267"/>
      <c r="M100" s="3"/>
    </row>
    <row r="101" spans="1:15" ht="18">
      <c r="A101" s="419" t="s">
        <v>165</v>
      </c>
      <c r="B101" s="267"/>
      <c r="C101" s="418">
        <v>2021</v>
      </c>
      <c r="D101" s="418"/>
      <c r="E101" s="418"/>
      <c r="F101" s="418"/>
      <c r="G101" s="267"/>
      <c r="H101" s="418">
        <v>2022</v>
      </c>
      <c r="I101" s="418"/>
      <c r="J101" s="418"/>
      <c r="K101" s="418"/>
      <c r="M101" s="418">
        <v>2023</v>
      </c>
      <c r="N101" s="418"/>
      <c r="O101" s="418"/>
    </row>
    <row r="102" spans="1:15" ht="22" customHeight="1">
      <c r="A102" s="420"/>
      <c r="B102" s="267"/>
      <c r="C102" s="1"/>
      <c r="D102" s="80"/>
      <c r="E102" s="80"/>
      <c r="F102" s="80" t="s">
        <v>166</v>
      </c>
      <c r="G102" s="267"/>
      <c r="H102" s="1"/>
      <c r="I102" s="1"/>
      <c r="J102" s="1"/>
      <c r="K102" s="80" t="s">
        <v>166</v>
      </c>
      <c r="M102" s="80"/>
      <c r="N102" s="80"/>
      <c r="O102" s="80"/>
    </row>
    <row r="103" spans="1:15">
      <c r="A103" s="3" t="s">
        <v>168</v>
      </c>
      <c r="F103" s="176">
        <v>367</v>
      </c>
      <c r="I103" s="240"/>
      <c r="J103" s="240"/>
      <c r="K103" s="393">
        <v>316</v>
      </c>
      <c r="M103" s="393"/>
      <c r="N103" s="393"/>
      <c r="O103" s="393"/>
    </row>
    <row r="104" spans="1:15">
      <c r="A104" s="3" t="s">
        <v>169</v>
      </c>
      <c r="F104" s="176">
        <v>533</v>
      </c>
      <c r="I104" s="240"/>
      <c r="J104" s="240"/>
      <c r="K104" s="393">
        <v>518</v>
      </c>
      <c r="M104" s="393"/>
      <c r="N104" s="393"/>
      <c r="O104" s="393"/>
    </row>
    <row r="105" spans="1:15" ht="15" customHeight="1" thickBot="1">
      <c r="A105" s="29" t="s">
        <v>167</v>
      </c>
      <c r="C105" s="30"/>
      <c r="D105" s="30"/>
      <c r="E105" s="30"/>
      <c r="F105" s="334">
        <v>0.06</v>
      </c>
      <c r="H105" s="30"/>
      <c r="I105" s="30"/>
      <c r="J105" s="30"/>
      <c r="K105" s="334">
        <v>0.12</v>
      </c>
      <c r="M105" s="334"/>
      <c r="N105" s="334"/>
      <c r="O105" s="334"/>
    </row>
    <row r="106" spans="1:15" ht="13" thickTop="1">
      <c r="A106" s="10"/>
      <c r="B106" s="267"/>
      <c r="C106" s="267"/>
      <c r="D106" s="267"/>
      <c r="E106" s="267"/>
      <c r="F106" s="267"/>
      <c r="G106" s="267"/>
      <c r="H106" s="267"/>
    </row>
  </sheetData>
  <mergeCells count="24">
    <mergeCell ref="A101:A102"/>
    <mergeCell ref="C101:F101"/>
    <mergeCell ref="C2:F2"/>
    <mergeCell ref="C47:F47"/>
    <mergeCell ref="C63:F63"/>
    <mergeCell ref="C83:F83"/>
    <mergeCell ref="C95:F95"/>
    <mergeCell ref="A2:A3"/>
    <mergeCell ref="A95:A96"/>
    <mergeCell ref="A47:A48"/>
    <mergeCell ref="A83:A84"/>
    <mergeCell ref="A63:A64"/>
    <mergeCell ref="M101:O101"/>
    <mergeCell ref="H2:K2"/>
    <mergeCell ref="H47:K47"/>
    <mergeCell ref="H83:K83"/>
    <mergeCell ref="H95:K95"/>
    <mergeCell ref="H101:K101"/>
    <mergeCell ref="H63:K63"/>
    <mergeCell ref="M2:O2"/>
    <mergeCell ref="M47:O47"/>
    <mergeCell ref="M63:O63"/>
    <mergeCell ref="M83:O83"/>
    <mergeCell ref="M95:O95"/>
  </mergeCells>
  <phoneticPr fontId="21" type="noConversion"/>
  <pageMargins left="0.19685039370078741" right="0.19685039370078741" top="0.19685039370078741" bottom="0.15748031496062992" header="0.11811023622047245" footer="0.51181102362204722"/>
  <pageSetup paperSize="9" scale="89" fitToHeight="4" orientation="portrait" r:id="rId1"/>
  <headerFooter alignWithMargins="0"/>
  <rowBreaks count="1" manualBreakCount="1">
    <brk id="6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 Korpo</cp:lastModifiedBy>
  <cp:lastPrinted>2023-04-25T14:13:42Z</cp:lastPrinted>
  <dcterms:created xsi:type="dcterms:W3CDTF">2010-12-20T13:07:37Z</dcterms:created>
  <dcterms:modified xsi:type="dcterms:W3CDTF">2023-10-20T08:33:03Z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